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60" windowWidth="23970" windowHeight="7605" tabRatio="709" activeTab="0"/>
  </bookViews>
  <sheets>
    <sheet name="PARKING (PCN, CLAMP, REMOVE)" sheetId="1" r:id="rId1"/>
    <sheet name="BUS LANES" sheetId="2" r:id="rId2"/>
    <sheet name="MOVING TRAFFIC &amp; LORRY BANS" sheetId="3" r:id="rId3"/>
  </sheets>
  <definedNames/>
  <calcPr fullCalcOnLoad="1"/>
</workbook>
</file>

<file path=xl/sharedStrings.xml><?xml version="1.0" encoding="utf-8"?>
<sst xmlns="http://schemas.openxmlformats.org/spreadsheetml/2006/main" count="414" uniqueCount="86">
  <si>
    <t>Local Authority</t>
  </si>
  <si>
    <t>Barking and Dagenham</t>
  </si>
  <si>
    <t>Barnet</t>
  </si>
  <si>
    <t>Bexley</t>
  </si>
  <si>
    <t>Brent</t>
  </si>
  <si>
    <t>Bromley</t>
  </si>
  <si>
    <t>Camden</t>
  </si>
  <si>
    <t>Corporation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</si>
  <si>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</si>
  <si>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</si>
  <si>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</si>
  <si>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</si>
  <si>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</si>
  <si>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</si>
  <si>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</si>
  <si>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</si>
  <si>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</si>
  <si>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</si>
  <si>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</si>
  <si>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</si>
  <si>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</si>
  <si>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</si>
  <si>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</si>
  <si>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</si>
  <si>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</si>
  <si>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</si>
  <si>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</si>
  <si>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</si>
  <si>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</si>
  <si>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</si>
  <si>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</si>
  <si>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</si>
  <si>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</si>
  <si>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</si>
  <si>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</si>
  <si>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COSTS</t>
  </si>
  <si>
    <t>REVIEWS</t>
  </si>
  <si>
    <t>Appeals allowed</t>
  </si>
  <si>
    <t>Appeals refused</t>
  </si>
  <si>
    <t>% allowed (inc dnc)</t>
  </si>
  <si>
    <t>% not contested</t>
  </si>
  <si>
    <t>Costs applications from app</t>
  </si>
  <si>
    <t>Costs  applications from LA</t>
  </si>
  <si>
    <t>Allowed from app</t>
  </si>
  <si>
    <t>Amount awarded to app</t>
  </si>
  <si>
    <t>allowed for LA</t>
  </si>
  <si>
    <t>Amount awarded to LA  -  £</t>
  </si>
  <si>
    <t>Costs refused for app</t>
  </si>
  <si>
    <t>Costs refused for LA</t>
  </si>
  <si>
    <t>Application from app</t>
  </si>
  <si>
    <t>Application by LA</t>
  </si>
  <si>
    <t>Accepted from app</t>
  </si>
  <si>
    <t>Accepted from LA</t>
  </si>
  <si>
    <t>Review Allowed from app</t>
  </si>
  <si>
    <t>Review Allowed from LA</t>
  </si>
  <si>
    <t>Review refused from app</t>
  </si>
  <si>
    <t>Review refused from LA</t>
  </si>
  <si>
    <t>Costs applications from LA</t>
  </si>
  <si>
    <t>Allowed for app</t>
  </si>
  <si>
    <t>Amount awarded to LA</t>
  </si>
  <si>
    <t>Rejected from app</t>
  </si>
  <si>
    <t>Rejected from LA</t>
  </si>
  <si>
    <t>Application from appellant allowed</t>
  </si>
  <si>
    <t>Amount awarded</t>
  </si>
  <si>
    <t>Application  from app refused</t>
  </si>
  <si>
    <t>Application from LA allowed</t>
  </si>
  <si>
    <t>Application from LA refused</t>
  </si>
  <si>
    <t>Appellant's app accepted</t>
  </si>
  <si>
    <t>Appeal allowed on review</t>
  </si>
  <si>
    <t>Appeal refused on review</t>
  </si>
  <si>
    <t>LA app accepted</t>
  </si>
  <si>
    <t>LORRY CONTROL APPEALS</t>
  </si>
  <si>
    <t>Totals for London:</t>
  </si>
  <si>
    <t>City of London</t>
  </si>
  <si>
    <t>Totals:</t>
  </si>
  <si>
    <t>Of which withdrawn</t>
  </si>
  <si>
    <t>Total completed</t>
  </si>
  <si>
    <t>Appeals received</t>
  </si>
  <si>
    <t>Stat Decs
received*</t>
  </si>
  <si>
    <t>Of which not contested</t>
  </si>
  <si>
    <t>Stat Decs
received</t>
  </si>
  <si>
    <t>LONDON COUNCILS TEP</t>
  </si>
  <si>
    <t>PARKING APPEAL STATISTICS 2007-08 (PCN, CLAMP, REMOVE)</t>
  </si>
  <si>
    <t>BUS LANE APPEALS STATISTICS 2007-08</t>
  </si>
  <si>
    <t>MOVING TRAFFIC APPEALS - STATISTICS 2007-08</t>
  </si>
  <si>
    <t>LORRY CONTROL APPEAL STATISTICS 2007-08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</si>
</sst>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</numFmts>
  <fonts count="16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sz val="10"/>
      <name val="Tahoma"/>
      <family val="2"/>
    </font>
    <font>
      <b/>
      <i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 horizontal="right" wrapText="1"/>
    </xf>
    <xf numFmtId="8" fontId="0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44" fontId="0" fillId="0" borderId="1" xfId="17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3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 wrapText="1"/>
    </xf>
    <xf numFmtId="8" fontId="0" fillId="0" borderId="4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wrapText="1"/>
    </xf>
    <xf numFmtId="9" fontId="1" fillId="0" borderId="0" xfId="21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 shrinkToFit="1"/>
    </xf>
    <xf numFmtId="44" fontId="1" fillId="0" borderId="7" xfId="17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9" xfId="0" applyBorder="1" applyAlignment="1">
      <alignment/>
    </xf>
    <xf numFmtId="9" fontId="0" fillId="0" borderId="9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3" fillId="4" borderId="21" xfId="0" applyFont="1" applyFill="1" applyBorder="1" applyAlignment="1">
      <alignment wrapText="1"/>
    </xf>
    <xf numFmtId="0" fontId="3" fillId="4" borderId="22" xfId="0" applyFont="1" applyFill="1" applyBorder="1" applyAlignment="1">
      <alignment wrapText="1"/>
    </xf>
    <xf numFmtId="0" fontId="3" fillId="4" borderId="23" xfId="0" applyFont="1" applyFill="1" applyBorder="1" applyAlignment="1">
      <alignment wrapText="1"/>
    </xf>
    <xf numFmtId="0" fontId="0" fillId="0" borderId="24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8" fontId="0" fillId="0" borderId="29" xfId="0" applyNumberFormat="1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3" fillId="4" borderId="31" xfId="0" applyFont="1" applyFill="1" applyBorder="1" applyAlignment="1">
      <alignment wrapText="1"/>
    </xf>
    <xf numFmtId="0" fontId="0" fillId="0" borderId="15" xfId="0" applyBorder="1" applyAlignment="1">
      <alignment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wrapText="1"/>
    </xf>
    <xf numFmtId="0" fontId="0" fillId="0" borderId="39" xfId="0" applyBorder="1" applyAlignment="1">
      <alignment/>
    </xf>
    <xf numFmtId="44" fontId="0" fillId="0" borderId="39" xfId="17" applyBorder="1" applyAlignment="1">
      <alignment/>
    </xf>
    <xf numFmtId="0" fontId="0" fillId="0" borderId="40" xfId="0" applyBorder="1" applyAlignment="1">
      <alignment/>
    </xf>
    <xf numFmtId="0" fontId="3" fillId="4" borderId="41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1" fillId="0" borderId="8" xfId="0" applyFont="1" applyBorder="1" applyAlignment="1">
      <alignment/>
    </xf>
    <xf numFmtId="0" fontId="3" fillId="4" borderId="43" xfId="0" applyFont="1" applyFill="1" applyBorder="1" applyAlignment="1">
      <alignment wrapText="1"/>
    </xf>
    <xf numFmtId="0" fontId="3" fillId="4" borderId="44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0" fillId="0" borderId="3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164" fontId="0" fillId="0" borderId="3" xfId="17" applyNumberFormat="1" applyFont="1" applyBorder="1" applyAlignment="1">
      <alignment vertical="center"/>
    </xf>
    <xf numFmtId="44" fontId="0" fillId="0" borderId="3" xfId="17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164" fontId="0" fillId="0" borderId="1" xfId="17" applyNumberFormat="1" applyFont="1" applyBorder="1" applyAlignment="1">
      <alignment vertical="center"/>
    </xf>
    <xf numFmtId="44" fontId="0" fillId="0" borderId="1" xfId="17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9" fontId="0" fillId="0" borderId="0" xfId="21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44" fontId="1" fillId="0" borderId="7" xfId="17" applyFont="1" applyBorder="1" applyAlignment="1">
      <alignment/>
    </xf>
    <xf numFmtId="44" fontId="3" fillId="2" borderId="7" xfId="17" applyFont="1" applyFill="1" applyBorder="1" applyAlignment="1">
      <alignment horizontal="right" vertical="center" wrapText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 applyProtection="1">
      <alignment vertical="center"/>
      <protection hidden="1"/>
    </xf>
    <xf numFmtId="44" fontId="0" fillId="0" borderId="15" xfId="17" applyBorder="1" applyAlignment="1">
      <alignment/>
    </xf>
    <xf numFmtId="0" fontId="15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100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096250" y="1907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1" max="1" width="28.7109375" style="0" customWidth="1"/>
    <col min="2" max="2" width="12.00390625" style="0" customWidth="1"/>
    <col min="3" max="3" width="12.28125" style="0" customWidth="1"/>
    <col min="4" max="4" width="10.8515625" style="0" customWidth="1"/>
    <col min="5" max="6" width="10.421875" style="0" customWidth="1"/>
    <col min="7" max="7" width="11.28125" style="0" customWidth="1"/>
    <col min="8" max="9" width="11.140625" style="0" customWidth="1"/>
    <col min="10" max="10" width="10.7109375" style="0" customWidth="1"/>
    <col min="11" max="11" width="10.28125" style="0" customWidth="1"/>
  </cols>
  <sheetData>
    <row r="1" spans="1:5" ht="17.25" customHeight="1">
      <c r="A1" s="133" t="s">
        <v>82</v>
      </c>
      <c r="B1" s="133"/>
      <c r="C1" s="133"/>
      <c r="D1" s="133"/>
      <c r="E1" s="133"/>
    </row>
    <row r="2" ht="5.25" customHeight="1">
      <c r="A2" s="14"/>
    </row>
    <row r="3" spans="1:10" s="4" customFormat="1" ht="57.75" customHeight="1">
      <c r="A3" s="147" t="s">
        <v>0</v>
      </c>
      <c r="B3" s="40" t="s">
        <v>77</v>
      </c>
      <c r="C3" s="41" t="s">
        <v>80</v>
      </c>
      <c r="D3" s="41" t="s">
        <v>76</v>
      </c>
      <c r="E3" s="41" t="s">
        <v>37</v>
      </c>
      <c r="F3" s="41" t="s">
        <v>79</v>
      </c>
      <c r="G3" s="41" t="s">
        <v>38</v>
      </c>
      <c r="H3" s="42" t="s">
        <v>75</v>
      </c>
      <c r="I3"/>
      <c r="J3"/>
    </row>
    <row r="4" spans="1:8" ht="12.75" customHeight="1">
      <c r="A4" s="71" t="s">
        <v>1</v>
      </c>
      <c r="B4" s="109">
        <v>386</v>
      </c>
      <c r="C4" s="115">
        <v>0</v>
      </c>
      <c r="D4" s="109">
        <v>365</v>
      </c>
      <c r="E4" s="109">
        <v>236</v>
      </c>
      <c r="F4" s="115">
        <v>61</v>
      </c>
      <c r="G4" s="115">
        <v>129</v>
      </c>
      <c r="H4" s="144">
        <v>0</v>
      </c>
    </row>
    <row r="5" spans="1:8" ht="12.75" customHeight="1">
      <c r="A5" s="87" t="s">
        <v>2</v>
      </c>
      <c r="B5" s="8">
        <v>875</v>
      </c>
      <c r="C5" s="116">
        <v>47</v>
      </c>
      <c r="D5" s="8">
        <v>706</v>
      </c>
      <c r="E5" s="8">
        <v>375</v>
      </c>
      <c r="F5" s="116">
        <v>180</v>
      </c>
      <c r="G5" s="116">
        <v>331</v>
      </c>
      <c r="H5" s="145">
        <v>4</v>
      </c>
    </row>
    <row r="6" spans="1:8" ht="12.75" customHeight="1">
      <c r="A6" s="72" t="s">
        <v>3</v>
      </c>
      <c r="B6" s="8">
        <v>664</v>
      </c>
      <c r="C6" s="116">
        <v>25</v>
      </c>
      <c r="D6" s="8">
        <v>525</v>
      </c>
      <c r="E6" s="8">
        <v>272</v>
      </c>
      <c r="F6" s="116">
        <v>119</v>
      </c>
      <c r="G6" s="116">
        <v>253</v>
      </c>
      <c r="H6" s="145">
        <v>2</v>
      </c>
    </row>
    <row r="7" spans="1:8" ht="12.75" customHeight="1">
      <c r="A7" s="72" t="s">
        <v>4</v>
      </c>
      <c r="B7" s="8">
        <v>865</v>
      </c>
      <c r="C7" s="116">
        <v>88</v>
      </c>
      <c r="D7" s="8">
        <v>719</v>
      </c>
      <c r="E7" s="8">
        <v>331</v>
      </c>
      <c r="F7" s="116">
        <v>97</v>
      </c>
      <c r="G7" s="116">
        <v>388</v>
      </c>
      <c r="H7" s="145">
        <v>4</v>
      </c>
    </row>
    <row r="8" spans="1:8" ht="12.75" customHeight="1">
      <c r="A8" s="72" t="s">
        <v>5</v>
      </c>
      <c r="B8" s="8">
        <v>919</v>
      </c>
      <c r="C8" s="116">
        <v>70</v>
      </c>
      <c r="D8" s="8">
        <v>867</v>
      </c>
      <c r="E8" s="8">
        <v>443</v>
      </c>
      <c r="F8" s="116">
        <v>186</v>
      </c>
      <c r="G8" s="116">
        <v>424</v>
      </c>
      <c r="H8" s="145">
        <v>3</v>
      </c>
    </row>
    <row r="9" spans="1:8" ht="12.75" customHeight="1">
      <c r="A9" s="72" t="s">
        <v>6</v>
      </c>
      <c r="B9" s="8">
        <v>2395</v>
      </c>
      <c r="C9" s="116">
        <v>334</v>
      </c>
      <c r="D9" s="8">
        <v>2102</v>
      </c>
      <c r="E9" s="8">
        <v>1101</v>
      </c>
      <c r="F9" s="116">
        <v>531</v>
      </c>
      <c r="G9" s="116">
        <v>1001</v>
      </c>
      <c r="H9" s="145">
        <v>4</v>
      </c>
    </row>
    <row r="10" spans="1:8" ht="12.75" customHeight="1">
      <c r="A10" s="72" t="s">
        <v>7</v>
      </c>
      <c r="B10" s="8">
        <v>1066</v>
      </c>
      <c r="C10" s="116">
        <v>3</v>
      </c>
      <c r="D10" s="8">
        <v>826</v>
      </c>
      <c r="E10" s="8">
        <v>566</v>
      </c>
      <c r="F10" s="116">
        <v>253</v>
      </c>
      <c r="G10" s="116">
        <v>260</v>
      </c>
      <c r="H10" s="145">
        <v>3</v>
      </c>
    </row>
    <row r="11" spans="1:8" ht="12.75" customHeight="1">
      <c r="A11" s="72" t="s">
        <v>8</v>
      </c>
      <c r="B11" s="8">
        <v>845</v>
      </c>
      <c r="C11" s="116">
        <v>43</v>
      </c>
      <c r="D11" s="8">
        <v>788</v>
      </c>
      <c r="E11" s="8">
        <v>322</v>
      </c>
      <c r="F11" s="116">
        <v>60</v>
      </c>
      <c r="G11" s="116">
        <v>466</v>
      </c>
      <c r="H11" s="145">
        <v>4</v>
      </c>
    </row>
    <row r="12" spans="1:8" ht="12.75" customHeight="1">
      <c r="A12" s="72" t="s">
        <v>9</v>
      </c>
      <c r="B12" s="8">
        <v>2051</v>
      </c>
      <c r="C12" s="116">
        <v>170</v>
      </c>
      <c r="D12" s="8">
        <v>1833</v>
      </c>
      <c r="E12" s="8">
        <v>1230</v>
      </c>
      <c r="F12" s="116">
        <v>727</v>
      </c>
      <c r="G12" s="116">
        <v>603</v>
      </c>
      <c r="H12" s="145">
        <v>8</v>
      </c>
    </row>
    <row r="13" spans="1:8" ht="12.75" customHeight="1">
      <c r="A13" s="72" t="s">
        <v>10</v>
      </c>
      <c r="B13" s="8">
        <v>361</v>
      </c>
      <c r="C13" s="116">
        <v>66</v>
      </c>
      <c r="D13" s="8">
        <v>327</v>
      </c>
      <c r="E13" s="8">
        <v>123</v>
      </c>
      <c r="F13" s="116">
        <v>26</v>
      </c>
      <c r="G13" s="116">
        <v>204</v>
      </c>
      <c r="H13" s="145">
        <v>1</v>
      </c>
    </row>
    <row r="14" spans="1:8" ht="12.75" customHeight="1">
      <c r="A14" s="72" t="s">
        <v>11</v>
      </c>
      <c r="B14" s="8">
        <v>394</v>
      </c>
      <c r="C14" s="116">
        <v>1</v>
      </c>
      <c r="D14" s="8">
        <v>415</v>
      </c>
      <c r="E14" s="8">
        <v>133</v>
      </c>
      <c r="F14" s="116">
        <v>19</v>
      </c>
      <c r="G14" s="116">
        <v>282</v>
      </c>
      <c r="H14" s="145">
        <v>6</v>
      </c>
    </row>
    <row r="15" spans="1:8" ht="12.75" customHeight="1">
      <c r="A15" s="72" t="s">
        <v>12</v>
      </c>
      <c r="B15" s="8">
        <v>1924</v>
      </c>
      <c r="C15" s="116">
        <v>0</v>
      </c>
      <c r="D15" s="8">
        <v>1814</v>
      </c>
      <c r="E15" s="8">
        <v>1517</v>
      </c>
      <c r="F15" s="116">
        <v>1071</v>
      </c>
      <c r="G15" s="116">
        <v>297</v>
      </c>
      <c r="H15" s="145">
        <v>2</v>
      </c>
    </row>
    <row r="16" spans="1:8" ht="12.75" customHeight="1">
      <c r="A16" s="72" t="s">
        <v>13</v>
      </c>
      <c r="B16" s="8">
        <v>1062</v>
      </c>
      <c r="C16" s="116">
        <v>57</v>
      </c>
      <c r="D16" s="8">
        <v>1108</v>
      </c>
      <c r="E16" s="8">
        <v>585</v>
      </c>
      <c r="F16" s="116">
        <v>314</v>
      </c>
      <c r="G16" s="116">
        <v>523</v>
      </c>
      <c r="H16" s="145">
        <v>4</v>
      </c>
    </row>
    <row r="17" spans="1:8" ht="12.75" customHeight="1">
      <c r="A17" s="72" t="s">
        <v>14</v>
      </c>
      <c r="B17" s="8">
        <v>980</v>
      </c>
      <c r="C17" s="116">
        <v>1</v>
      </c>
      <c r="D17" s="8">
        <v>945</v>
      </c>
      <c r="E17" s="8">
        <v>632</v>
      </c>
      <c r="F17" s="116">
        <v>334</v>
      </c>
      <c r="G17" s="116">
        <v>313</v>
      </c>
      <c r="H17" s="145">
        <v>3</v>
      </c>
    </row>
    <row r="18" spans="1:8" ht="12.75" customHeight="1">
      <c r="A18" s="72" t="s">
        <v>15</v>
      </c>
      <c r="B18" s="8">
        <v>592</v>
      </c>
      <c r="C18" s="116">
        <v>75</v>
      </c>
      <c r="D18" s="8">
        <v>559</v>
      </c>
      <c r="E18" s="8">
        <v>222</v>
      </c>
      <c r="F18" s="116">
        <v>24</v>
      </c>
      <c r="G18" s="116">
        <v>337</v>
      </c>
      <c r="H18" s="145">
        <v>5</v>
      </c>
    </row>
    <row r="19" spans="1:8" ht="12.75" customHeight="1">
      <c r="A19" s="72" t="s">
        <v>16</v>
      </c>
      <c r="B19" s="8">
        <v>353</v>
      </c>
      <c r="C19" s="116">
        <v>8</v>
      </c>
      <c r="D19" s="8">
        <v>358</v>
      </c>
      <c r="E19" s="8">
        <v>271</v>
      </c>
      <c r="F19" s="116">
        <v>157</v>
      </c>
      <c r="G19" s="116">
        <v>87</v>
      </c>
      <c r="H19" s="145">
        <v>0</v>
      </c>
    </row>
    <row r="20" spans="1:8" ht="12.75" customHeight="1">
      <c r="A20" s="72" t="s">
        <v>17</v>
      </c>
      <c r="B20" s="8">
        <v>256</v>
      </c>
      <c r="C20" s="116">
        <v>14</v>
      </c>
      <c r="D20" s="8">
        <v>229</v>
      </c>
      <c r="E20" s="8">
        <v>146</v>
      </c>
      <c r="F20" s="116">
        <v>100</v>
      </c>
      <c r="G20" s="116">
        <v>83</v>
      </c>
      <c r="H20" s="145">
        <v>0</v>
      </c>
    </row>
    <row r="21" spans="1:8" ht="12.75" customHeight="1">
      <c r="A21" s="72" t="s">
        <v>18</v>
      </c>
      <c r="B21" s="8">
        <v>1387</v>
      </c>
      <c r="C21" s="116">
        <v>78</v>
      </c>
      <c r="D21" s="8">
        <v>1032</v>
      </c>
      <c r="E21" s="8">
        <v>713</v>
      </c>
      <c r="F21" s="116">
        <v>491</v>
      </c>
      <c r="G21" s="116">
        <v>319</v>
      </c>
      <c r="H21" s="145">
        <v>6</v>
      </c>
    </row>
    <row r="22" spans="1:8" ht="12.75" customHeight="1">
      <c r="A22" s="72" t="s">
        <v>19</v>
      </c>
      <c r="B22" s="8">
        <v>1848</v>
      </c>
      <c r="C22" s="116">
        <v>46</v>
      </c>
      <c r="D22" s="8">
        <v>1985</v>
      </c>
      <c r="E22" s="8">
        <v>1353</v>
      </c>
      <c r="F22" s="116">
        <v>650</v>
      </c>
      <c r="G22" s="116">
        <v>632</v>
      </c>
      <c r="H22" s="145">
        <v>18</v>
      </c>
    </row>
    <row r="23" spans="1:8" ht="12.75" customHeight="1">
      <c r="A23" s="72" t="s">
        <v>20</v>
      </c>
      <c r="B23" s="8">
        <v>2224</v>
      </c>
      <c r="C23" s="116">
        <v>204</v>
      </c>
      <c r="D23" s="8">
        <v>2352</v>
      </c>
      <c r="E23" s="8">
        <v>1443</v>
      </c>
      <c r="F23" s="116">
        <v>727</v>
      </c>
      <c r="G23" s="116">
        <v>909</v>
      </c>
      <c r="H23" s="145">
        <v>5</v>
      </c>
    </row>
    <row r="24" spans="1:8" ht="12.75" customHeight="1">
      <c r="A24" s="72" t="s">
        <v>21</v>
      </c>
      <c r="B24" s="8">
        <v>330</v>
      </c>
      <c r="C24" s="116">
        <v>19</v>
      </c>
      <c r="D24" s="8">
        <v>310</v>
      </c>
      <c r="E24" s="8">
        <v>106</v>
      </c>
      <c r="F24" s="116">
        <v>27</v>
      </c>
      <c r="G24" s="116">
        <v>204</v>
      </c>
      <c r="H24" s="145">
        <v>3</v>
      </c>
    </row>
    <row r="25" spans="1:8" ht="12.75" customHeight="1">
      <c r="A25" s="72" t="s">
        <v>22</v>
      </c>
      <c r="B25" s="8">
        <v>2736</v>
      </c>
      <c r="C25" s="116">
        <v>0</v>
      </c>
      <c r="D25" s="8">
        <v>2905</v>
      </c>
      <c r="E25" s="8">
        <v>2212</v>
      </c>
      <c r="F25" s="116">
        <v>1036</v>
      </c>
      <c r="G25" s="116">
        <v>693</v>
      </c>
      <c r="H25" s="145">
        <v>19</v>
      </c>
    </row>
    <row r="26" spans="1:8" ht="12.75" customHeight="1">
      <c r="A26" s="72" t="s">
        <v>23</v>
      </c>
      <c r="B26" s="8">
        <v>582</v>
      </c>
      <c r="C26" s="116">
        <v>25</v>
      </c>
      <c r="D26" s="8">
        <v>520</v>
      </c>
      <c r="E26" s="8">
        <v>212</v>
      </c>
      <c r="F26" s="116">
        <v>30</v>
      </c>
      <c r="G26" s="116">
        <v>308</v>
      </c>
      <c r="H26" s="145">
        <v>4</v>
      </c>
    </row>
    <row r="27" spans="1:8" ht="12.75" customHeight="1">
      <c r="A27" s="72" t="s">
        <v>24</v>
      </c>
      <c r="B27" s="8">
        <v>498</v>
      </c>
      <c r="C27" s="116">
        <v>29</v>
      </c>
      <c r="D27" s="8">
        <v>433</v>
      </c>
      <c r="E27" s="8">
        <v>269</v>
      </c>
      <c r="F27" s="116">
        <v>112</v>
      </c>
      <c r="G27" s="116">
        <v>164</v>
      </c>
      <c r="H27" s="145">
        <v>0</v>
      </c>
    </row>
    <row r="28" spans="1:8" ht="12.75" customHeight="1">
      <c r="A28" s="72" t="s">
        <v>25</v>
      </c>
      <c r="B28" s="8">
        <v>1081</v>
      </c>
      <c r="C28" s="116">
        <v>162</v>
      </c>
      <c r="D28" s="8">
        <v>1021</v>
      </c>
      <c r="E28" s="8">
        <v>586</v>
      </c>
      <c r="F28" s="116">
        <v>316</v>
      </c>
      <c r="G28" s="116">
        <v>435</v>
      </c>
      <c r="H28" s="145">
        <v>3</v>
      </c>
    </row>
    <row r="29" spans="1:8" ht="12.75" customHeight="1">
      <c r="A29" s="72" t="s">
        <v>26</v>
      </c>
      <c r="B29" s="8">
        <v>717</v>
      </c>
      <c r="C29" s="116">
        <v>59</v>
      </c>
      <c r="D29" s="8">
        <v>695</v>
      </c>
      <c r="E29" s="8">
        <v>316</v>
      </c>
      <c r="F29" s="116">
        <v>109</v>
      </c>
      <c r="G29" s="116">
        <v>379</v>
      </c>
      <c r="H29" s="145">
        <v>3</v>
      </c>
    </row>
    <row r="30" spans="1:8" ht="12.75" customHeight="1">
      <c r="A30" s="72" t="s">
        <v>27</v>
      </c>
      <c r="B30" s="8">
        <v>532</v>
      </c>
      <c r="C30" s="116">
        <v>75</v>
      </c>
      <c r="D30" s="8">
        <v>492</v>
      </c>
      <c r="E30" s="8">
        <v>292</v>
      </c>
      <c r="F30" s="116">
        <v>129</v>
      </c>
      <c r="G30" s="116">
        <v>200</v>
      </c>
      <c r="H30" s="145">
        <v>6</v>
      </c>
    </row>
    <row r="31" spans="1:8" ht="12.75" customHeight="1">
      <c r="A31" s="72" t="s">
        <v>28</v>
      </c>
      <c r="B31" s="8">
        <v>2490</v>
      </c>
      <c r="C31" s="116">
        <v>0</v>
      </c>
      <c r="D31" s="8">
        <v>2203</v>
      </c>
      <c r="E31" s="8">
        <v>1951</v>
      </c>
      <c r="F31" s="116">
        <v>816</v>
      </c>
      <c r="G31" s="116">
        <v>252</v>
      </c>
      <c r="H31" s="145">
        <v>3</v>
      </c>
    </row>
    <row r="32" spans="1:8" ht="12.75" customHeight="1">
      <c r="A32" s="72" t="s">
        <v>29</v>
      </c>
      <c r="B32" s="8">
        <v>178</v>
      </c>
      <c r="C32" s="116">
        <v>14</v>
      </c>
      <c r="D32" s="8">
        <v>213</v>
      </c>
      <c r="E32" s="8">
        <v>89</v>
      </c>
      <c r="F32" s="116">
        <v>42</v>
      </c>
      <c r="G32" s="116">
        <v>124</v>
      </c>
      <c r="H32" s="145">
        <v>2</v>
      </c>
    </row>
    <row r="33" spans="1:8" ht="12.75" customHeight="1">
      <c r="A33" s="72" t="s">
        <v>30</v>
      </c>
      <c r="B33" s="8">
        <v>875</v>
      </c>
      <c r="C33" s="116">
        <v>23</v>
      </c>
      <c r="D33" s="8">
        <v>717</v>
      </c>
      <c r="E33" s="8">
        <v>489</v>
      </c>
      <c r="F33" s="116">
        <v>216</v>
      </c>
      <c r="G33" s="116">
        <v>228</v>
      </c>
      <c r="H33" s="145">
        <v>5</v>
      </c>
    </row>
    <row r="34" spans="1:8" ht="12.75" customHeight="1">
      <c r="A34" s="72" t="s">
        <v>31</v>
      </c>
      <c r="B34" s="8">
        <v>5130</v>
      </c>
      <c r="C34" s="116">
        <v>35</v>
      </c>
      <c r="D34" s="8">
        <v>4423</v>
      </c>
      <c r="E34" s="8">
        <v>2614</v>
      </c>
      <c r="F34" s="116">
        <v>1252</v>
      </c>
      <c r="G34" s="116">
        <v>1809</v>
      </c>
      <c r="H34" s="145">
        <v>22</v>
      </c>
    </row>
    <row r="35" spans="1:8" ht="12.75" customHeight="1">
      <c r="A35" s="72" t="s">
        <v>32</v>
      </c>
      <c r="B35" s="8">
        <v>726</v>
      </c>
      <c r="C35" s="116">
        <v>100</v>
      </c>
      <c r="D35" s="8">
        <v>869</v>
      </c>
      <c r="E35" s="8">
        <v>536</v>
      </c>
      <c r="F35" s="116">
        <v>131</v>
      </c>
      <c r="G35" s="116">
        <v>333</v>
      </c>
      <c r="H35" s="145">
        <v>2</v>
      </c>
    </row>
    <row r="36" spans="1:8" ht="12.75" customHeight="1">
      <c r="A36" s="72" t="s">
        <v>33</v>
      </c>
      <c r="B36" s="8">
        <v>880</v>
      </c>
      <c r="C36" s="116">
        <v>90</v>
      </c>
      <c r="D36" s="8">
        <v>855</v>
      </c>
      <c r="E36" s="8">
        <v>386</v>
      </c>
      <c r="F36" s="116">
        <v>220</v>
      </c>
      <c r="G36" s="116">
        <v>469</v>
      </c>
      <c r="H36" s="145">
        <v>8</v>
      </c>
    </row>
    <row r="37" spans="1:8" ht="12.75" customHeight="1">
      <c r="A37" s="72" t="s">
        <v>34</v>
      </c>
      <c r="B37" s="8">
        <v>19649</v>
      </c>
      <c r="C37" s="116">
        <v>1046</v>
      </c>
      <c r="D37" s="8">
        <v>17507</v>
      </c>
      <c r="E37" s="8">
        <v>16254</v>
      </c>
      <c r="F37" s="116">
        <v>12001</v>
      </c>
      <c r="G37" s="116">
        <v>1253</v>
      </c>
      <c r="H37" s="145">
        <v>48</v>
      </c>
    </row>
    <row r="38" spans="1:8" ht="12.75" customHeight="1">
      <c r="A38" s="73"/>
      <c r="B38" s="62"/>
      <c r="C38" s="62"/>
      <c r="D38" s="62"/>
      <c r="E38" s="62"/>
      <c r="F38" s="62"/>
      <c r="G38" s="62"/>
      <c r="H38" s="143"/>
    </row>
    <row r="39" spans="1:10" s="25" customFormat="1" ht="12.75" customHeight="1">
      <c r="A39" s="33" t="s">
        <v>72</v>
      </c>
      <c r="B39" s="63">
        <f aca="true" t="shared" si="0" ref="B39:H39">SUM(B4:B38)</f>
        <v>57851</v>
      </c>
      <c r="C39" s="64">
        <f t="shared" si="0"/>
        <v>3007</v>
      </c>
      <c r="D39" s="64">
        <f t="shared" si="0"/>
        <v>53018</v>
      </c>
      <c r="E39" s="64">
        <f t="shared" si="0"/>
        <v>38326</v>
      </c>
      <c r="F39" s="64">
        <f t="shared" si="0"/>
        <v>22564</v>
      </c>
      <c r="G39" s="64">
        <f t="shared" si="0"/>
        <v>14692</v>
      </c>
      <c r="H39" s="102">
        <f t="shared" si="0"/>
        <v>210</v>
      </c>
      <c r="I39"/>
      <c r="J39"/>
    </row>
    <row r="40" spans="1:11" ht="12.75" customHeight="1">
      <c r="A40" s="20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ht="12.75" customHeight="1">
      <c r="A41" s="35"/>
    </row>
    <row r="42" ht="12.75" customHeight="1">
      <c r="A42" s="35"/>
    </row>
    <row r="43" ht="12.75" customHeight="1">
      <c r="A43" s="131" t="s">
        <v>35</v>
      </c>
    </row>
    <row r="44" ht="12.75" customHeight="1"/>
    <row r="45" spans="1:9" ht="55.5" customHeight="1">
      <c r="A45" s="147" t="s">
        <v>0</v>
      </c>
      <c r="B45" s="92" t="s">
        <v>41</v>
      </c>
      <c r="C45" s="93" t="s">
        <v>42</v>
      </c>
      <c r="D45" s="93" t="s">
        <v>43</v>
      </c>
      <c r="E45" s="93" t="s">
        <v>44</v>
      </c>
      <c r="F45" s="93" t="s">
        <v>45</v>
      </c>
      <c r="G45" s="93" t="s">
        <v>46</v>
      </c>
      <c r="H45" s="93" t="s">
        <v>47</v>
      </c>
      <c r="I45" s="94" t="s">
        <v>48</v>
      </c>
    </row>
    <row r="46" spans="1:9" ht="12.75" customHeight="1">
      <c r="A46" s="95" t="s">
        <v>1</v>
      </c>
      <c r="B46" s="96">
        <v>2</v>
      </c>
      <c r="C46" s="96">
        <v>0</v>
      </c>
      <c r="D46" s="96">
        <v>1</v>
      </c>
      <c r="E46" s="97">
        <v>80</v>
      </c>
      <c r="F46" s="96">
        <v>0</v>
      </c>
      <c r="G46" s="97">
        <v>0</v>
      </c>
      <c r="H46" s="96">
        <v>1</v>
      </c>
      <c r="I46" s="98">
        <v>0</v>
      </c>
    </row>
    <row r="47" spans="1:9" ht="12.75" customHeight="1">
      <c r="A47" s="99" t="s">
        <v>2</v>
      </c>
      <c r="B47" s="1">
        <v>5</v>
      </c>
      <c r="C47" s="1">
        <v>1</v>
      </c>
      <c r="D47" s="1">
        <v>1</v>
      </c>
      <c r="E47" s="26">
        <v>140</v>
      </c>
      <c r="F47" s="1">
        <v>1</v>
      </c>
      <c r="G47" s="26">
        <v>113.64</v>
      </c>
      <c r="H47" s="1">
        <v>4</v>
      </c>
      <c r="I47" s="100">
        <v>0</v>
      </c>
    </row>
    <row r="48" spans="1:9" ht="12.75" customHeight="1">
      <c r="A48" s="99" t="s">
        <v>3</v>
      </c>
      <c r="B48" s="1">
        <v>1</v>
      </c>
      <c r="C48" s="1">
        <v>0</v>
      </c>
      <c r="D48" s="1">
        <v>1</v>
      </c>
      <c r="E48" s="26">
        <v>20</v>
      </c>
      <c r="F48" s="1">
        <v>0</v>
      </c>
      <c r="G48" s="26">
        <v>0</v>
      </c>
      <c r="H48" s="1">
        <v>0</v>
      </c>
      <c r="I48" s="100">
        <v>0</v>
      </c>
    </row>
    <row r="49" spans="1:9" ht="12.75" customHeight="1">
      <c r="A49" s="99" t="s">
        <v>4</v>
      </c>
      <c r="B49" s="1">
        <v>2</v>
      </c>
      <c r="C49" s="1">
        <v>0</v>
      </c>
      <c r="D49" s="1">
        <v>0</v>
      </c>
      <c r="E49" s="26">
        <v>0</v>
      </c>
      <c r="F49" s="1">
        <v>0</v>
      </c>
      <c r="G49" s="26">
        <v>0</v>
      </c>
      <c r="H49" s="1">
        <v>2</v>
      </c>
      <c r="I49" s="100">
        <v>0</v>
      </c>
    </row>
    <row r="50" spans="1:9" ht="12.75" customHeight="1">
      <c r="A50" s="99" t="s">
        <v>5</v>
      </c>
      <c r="B50" s="1">
        <v>0</v>
      </c>
      <c r="C50" s="1">
        <v>0</v>
      </c>
      <c r="D50" s="1">
        <v>0</v>
      </c>
      <c r="E50" s="26">
        <v>0</v>
      </c>
      <c r="F50" s="1">
        <v>0</v>
      </c>
      <c r="G50" s="26">
        <v>0</v>
      </c>
      <c r="H50" s="1">
        <v>0</v>
      </c>
      <c r="I50" s="100">
        <v>0</v>
      </c>
    </row>
    <row r="51" spans="1:9" ht="12.75" customHeight="1">
      <c r="A51" s="99" t="s">
        <v>6</v>
      </c>
      <c r="B51" s="1">
        <v>3</v>
      </c>
      <c r="C51" s="1">
        <v>11</v>
      </c>
      <c r="D51" s="1">
        <v>1</v>
      </c>
      <c r="E51" s="26">
        <v>52.63</v>
      </c>
      <c r="F51" s="1">
        <v>5</v>
      </c>
      <c r="G51" s="26">
        <v>311.09</v>
      </c>
      <c r="H51" s="1">
        <v>2</v>
      </c>
      <c r="I51" s="100">
        <v>6</v>
      </c>
    </row>
    <row r="52" spans="1:9" ht="12.75" customHeight="1">
      <c r="A52" s="99" t="s">
        <v>7</v>
      </c>
      <c r="B52" s="1">
        <v>3</v>
      </c>
      <c r="C52" s="1">
        <v>13</v>
      </c>
      <c r="D52" s="1">
        <v>0</v>
      </c>
      <c r="E52" s="26">
        <v>0</v>
      </c>
      <c r="F52" s="1">
        <v>10</v>
      </c>
      <c r="G52" s="26">
        <v>612.3</v>
      </c>
      <c r="H52" s="1">
        <v>3</v>
      </c>
      <c r="I52" s="100">
        <v>3</v>
      </c>
    </row>
    <row r="53" spans="1:9" ht="12.75" customHeight="1">
      <c r="A53" s="99" t="s">
        <v>8</v>
      </c>
      <c r="B53" s="1">
        <v>2</v>
      </c>
      <c r="C53" s="1">
        <v>1</v>
      </c>
      <c r="D53" s="1">
        <v>1</v>
      </c>
      <c r="E53" s="26">
        <v>38.5</v>
      </c>
      <c r="F53" s="1">
        <v>0</v>
      </c>
      <c r="G53" s="26">
        <v>0</v>
      </c>
      <c r="H53" s="1">
        <v>1</v>
      </c>
      <c r="I53" s="100">
        <v>1</v>
      </c>
    </row>
    <row r="54" spans="1:9" ht="12.75" customHeight="1">
      <c r="A54" s="99" t="s">
        <v>9</v>
      </c>
      <c r="B54" s="1">
        <v>2</v>
      </c>
      <c r="C54" s="1">
        <v>0</v>
      </c>
      <c r="D54" s="1">
        <v>0</v>
      </c>
      <c r="E54" s="26">
        <v>0</v>
      </c>
      <c r="F54" s="1">
        <v>0</v>
      </c>
      <c r="G54" s="26">
        <v>0</v>
      </c>
      <c r="H54" s="1">
        <v>2</v>
      </c>
      <c r="I54" s="100">
        <v>0</v>
      </c>
    </row>
    <row r="55" spans="1:9" ht="12.75" customHeight="1">
      <c r="A55" s="99" t="s">
        <v>10</v>
      </c>
      <c r="B55" s="1">
        <v>3</v>
      </c>
      <c r="C55" s="1">
        <v>2</v>
      </c>
      <c r="D55" s="1">
        <v>1</v>
      </c>
      <c r="E55" s="26">
        <v>23</v>
      </c>
      <c r="F55" s="1">
        <v>0</v>
      </c>
      <c r="G55" s="26">
        <v>0</v>
      </c>
      <c r="H55" s="1">
        <v>2</v>
      </c>
      <c r="I55" s="100">
        <v>2</v>
      </c>
    </row>
    <row r="56" spans="1:9" ht="12.75" customHeight="1">
      <c r="A56" s="99" t="s">
        <v>11</v>
      </c>
      <c r="B56" s="1">
        <v>1</v>
      </c>
      <c r="C56" s="1">
        <v>0</v>
      </c>
      <c r="D56" s="1">
        <v>0</v>
      </c>
      <c r="E56" s="26">
        <v>0</v>
      </c>
      <c r="F56" s="1">
        <v>0</v>
      </c>
      <c r="G56" s="26">
        <v>0</v>
      </c>
      <c r="H56" s="1">
        <v>1</v>
      </c>
      <c r="I56" s="100">
        <v>0</v>
      </c>
    </row>
    <row r="57" spans="1:9" ht="12.75" customHeight="1">
      <c r="A57" s="99" t="s">
        <v>12</v>
      </c>
      <c r="B57" s="1">
        <v>10</v>
      </c>
      <c r="C57" s="1">
        <v>1</v>
      </c>
      <c r="D57" s="1">
        <v>8</v>
      </c>
      <c r="E57" s="26">
        <v>735.72</v>
      </c>
      <c r="F57" s="1">
        <v>0</v>
      </c>
      <c r="G57" s="26">
        <v>0</v>
      </c>
      <c r="H57" s="1">
        <v>2</v>
      </c>
      <c r="I57" s="100">
        <v>1</v>
      </c>
    </row>
    <row r="58" spans="1:9" ht="12.75" customHeight="1">
      <c r="A58" s="99" t="s">
        <v>13</v>
      </c>
      <c r="B58" s="1">
        <v>1</v>
      </c>
      <c r="C58" s="1">
        <v>2</v>
      </c>
      <c r="D58" s="1">
        <v>0</v>
      </c>
      <c r="E58" s="26">
        <v>0</v>
      </c>
      <c r="F58" s="1">
        <v>2</v>
      </c>
      <c r="G58" s="26">
        <v>100</v>
      </c>
      <c r="H58" s="1">
        <v>1</v>
      </c>
      <c r="I58" s="100">
        <v>0</v>
      </c>
    </row>
    <row r="59" spans="1:9" ht="12.75" customHeight="1">
      <c r="A59" s="99" t="s">
        <v>14</v>
      </c>
      <c r="B59" s="1">
        <v>4</v>
      </c>
      <c r="C59" s="1">
        <v>2</v>
      </c>
      <c r="D59" s="1">
        <v>1</v>
      </c>
      <c r="E59" s="26">
        <v>160</v>
      </c>
      <c r="F59" s="1">
        <v>0</v>
      </c>
      <c r="G59" s="26">
        <v>0</v>
      </c>
      <c r="H59" s="1">
        <v>2</v>
      </c>
      <c r="I59" s="100">
        <v>2</v>
      </c>
    </row>
    <row r="60" spans="1:9" ht="12.75" customHeight="1">
      <c r="A60" s="99" t="s">
        <v>15</v>
      </c>
      <c r="B60" s="1">
        <v>0</v>
      </c>
      <c r="C60" s="1">
        <v>2</v>
      </c>
      <c r="D60" s="1">
        <v>0</v>
      </c>
      <c r="E60" s="26">
        <v>0</v>
      </c>
      <c r="F60" s="1">
        <v>2</v>
      </c>
      <c r="G60" s="26">
        <v>154.61</v>
      </c>
      <c r="H60" s="1">
        <v>0</v>
      </c>
      <c r="I60" s="100">
        <v>0</v>
      </c>
    </row>
    <row r="61" spans="1:9" ht="12.75" customHeight="1">
      <c r="A61" s="99" t="s">
        <v>16</v>
      </c>
      <c r="B61" s="1">
        <v>0</v>
      </c>
      <c r="C61" s="1">
        <v>0</v>
      </c>
      <c r="D61" s="1">
        <v>0</v>
      </c>
      <c r="E61" s="26">
        <v>0</v>
      </c>
      <c r="F61" s="1">
        <v>0</v>
      </c>
      <c r="G61" s="26">
        <v>0</v>
      </c>
      <c r="H61" s="1">
        <v>0</v>
      </c>
      <c r="I61" s="100">
        <v>0</v>
      </c>
    </row>
    <row r="62" spans="1:9" ht="12.75" customHeight="1">
      <c r="A62" s="99" t="s">
        <v>17</v>
      </c>
      <c r="B62" s="1">
        <v>0</v>
      </c>
      <c r="C62" s="1">
        <v>0</v>
      </c>
      <c r="D62" s="1">
        <v>0</v>
      </c>
      <c r="E62" s="26">
        <v>0</v>
      </c>
      <c r="F62" s="1">
        <v>0</v>
      </c>
      <c r="G62" s="26">
        <v>0</v>
      </c>
      <c r="H62" s="1">
        <v>0</v>
      </c>
      <c r="I62" s="100">
        <v>0</v>
      </c>
    </row>
    <row r="63" spans="1:9" ht="12.75" customHeight="1">
      <c r="A63" s="99" t="s">
        <v>18</v>
      </c>
      <c r="B63" s="1">
        <v>6</v>
      </c>
      <c r="C63" s="1">
        <v>0</v>
      </c>
      <c r="D63" s="1">
        <v>3</v>
      </c>
      <c r="E63" s="26">
        <v>102</v>
      </c>
      <c r="F63" s="1">
        <v>0</v>
      </c>
      <c r="G63" s="26">
        <v>0</v>
      </c>
      <c r="H63" s="1">
        <v>3</v>
      </c>
      <c r="I63" s="100">
        <v>0</v>
      </c>
    </row>
    <row r="64" spans="1:9" ht="12.75" customHeight="1">
      <c r="A64" s="99" t="s">
        <v>19</v>
      </c>
      <c r="B64" s="1">
        <v>11</v>
      </c>
      <c r="C64" s="1">
        <v>1</v>
      </c>
      <c r="D64" s="1">
        <v>3</v>
      </c>
      <c r="E64" s="26">
        <v>206.25</v>
      </c>
      <c r="F64" s="1">
        <v>0</v>
      </c>
      <c r="G64" s="26">
        <v>0</v>
      </c>
      <c r="H64" s="1">
        <v>8</v>
      </c>
      <c r="I64" s="100">
        <v>1</v>
      </c>
    </row>
    <row r="65" spans="1:9" ht="12.75" customHeight="1">
      <c r="A65" s="99" t="s">
        <v>20</v>
      </c>
      <c r="B65" s="1">
        <v>7</v>
      </c>
      <c r="C65" s="1">
        <v>19</v>
      </c>
      <c r="D65" s="1">
        <v>1</v>
      </c>
      <c r="E65" s="26">
        <v>39.25</v>
      </c>
      <c r="F65" s="1">
        <v>19</v>
      </c>
      <c r="G65" s="26">
        <v>1123.77</v>
      </c>
      <c r="H65" s="1">
        <v>6</v>
      </c>
      <c r="I65" s="100">
        <v>0</v>
      </c>
    </row>
    <row r="66" spans="1:9" ht="12.75" customHeight="1">
      <c r="A66" s="99" t="s">
        <v>21</v>
      </c>
      <c r="B66" s="1">
        <v>0</v>
      </c>
      <c r="C66" s="1">
        <v>3</v>
      </c>
      <c r="D66" s="1">
        <v>0</v>
      </c>
      <c r="E66" s="26">
        <v>0</v>
      </c>
      <c r="F66" s="1">
        <v>1</v>
      </c>
      <c r="G66" s="26">
        <v>50</v>
      </c>
      <c r="H66" s="1">
        <v>0</v>
      </c>
      <c r="I66" s="100">
        <v>2</v>
      </c>
    </row>
    <row r="67" spans="1:9" ht="12.75" customHeight="1">
      <c r="A67" s="99" t="s">
        <v>22</v>
      </c>
      <c r="B67" s="1">
        <v>20</v>
      </c>
      <c r="C67" s="1">
        <v>0</v>
      </c>
      <c r="D67" s="1">
        <v>13</v>
      </c>
      <c r="E67" s="26">
        <v>873.72</v>
      </c>
      <c r="F67" s="1">
        <v>0</v>
      </c>
      <c r="G67" s="26">
        <v>0</v>
      </c>
      <c r="H67" s="1">
        <v>7</v>
      </c>
      <c r="I67" s="100">
        <v>0</v>
      </c>
    </row>
    <row r="68" spans="1:9" ht="12.75" customHeight="1">
      <c r="A68" s="99" t="s">
        <v>23</v>
      </c>
      <c r="B68" s="1">
        <v>2</v>
      </c>
      <c r="C68" s="1">
        <v>1</v>
      </c>
      <c r="D68" s="1">
        <v>1</v>
      </c>
      <c r="E68" s="26">
        <v>33.88</v>
      </c>
      <c r="F68" s="1">
        <v>0</v>
      </c>
      <c r="G68" s="26">
        <v>0</v>
      </c>
      <c r="H68" s="1">
        <v>1</v>
      </c>
      <c r="I68" s="100">
        <v>1</v>
      </c>
    </row>
    <row r="69" spans="1:9" ht="12.75" customHeight="1">
      <c r="A69" s="99" t="s">
        <v>24</v>
      </c>
      <c r="B69" s="1">
        <v>4</v>
      </c>
      <c r="C69" s="1">
        <v>1</v>
      </c>
      <c r="D69" s="1">
        <v>3</v>
      </c>
      <c r="E69" s="26">
        <v>200.99</v>
      </c>
      <c r="F69" s="1">
        <v>1</v>
      </c>
      <c r="G69" s="26">
        <v>62.1</v>
      </c>
      <c r="H69" s="1">
        <v>1</v>
      </c>
      <c r="I69" s="100">
        <v>0</v>
      </c>
    </row>
    <row r="70" spans="1:9" ht="12.75" customHeight="1">
      <c r="A70" s="99" t="s">
        <v>25</v>
      </c>
      <c r="B70" s="1">
        <v>7</v>
      </c>
      <c r="C70" s="1">
        <v>0</v>
      </c>
      <c r="D70" s="1">
        <v>3</v>
      </c>
      <c r="E70" s="26">
        <v>175.35</v>
      </c>
      <c r="F70" s="1">
        <v>0</v>
      </c>
      <c r="G70" s="26">
        <v>0</v>
      </c>
      <c r="H70" s="1">
        <v>4</v>
      </c>
      <c r="I70" s="100">
        <v>0</v>
      </c>
    </row>
    <row r="71" spans="1:9" ht="12.75" customHeight="1">
      <c r="A71" s="99" t="s">
        <v>26</v>
      </c>
      <c r="B71" s="1">
        <v>2</v>
      </c>
      <c r="C71" s="1">
        <v>1</v>
      </c>
      <c r="D71" s="1">
        <v>1</v>
      </c>
      <c r="E71" s="26">
        <v>62</v>
      </c>
      <c r="F71" s="1">
        <v>0</v>
      </c>
      <c r="G71" s="26">
        <v>0</v>
      </c>
      <c r="H71" s="1">
        <v>1</v>
      </c>
      <c r="I71" s="100">
        <v>1</v>
      </c>
    </row>
    <row r="72" spans="1:9" ht="12.75" customHeight="1">
      <c r="A72" s="99" t="s">
        <v>27</v>
      </c>
      <c r="B72" s="1">
        <v>2</v>
      </c>
      <c r="C72" s="1">
        <v>1</v>
      </c>
      <c r="D72" s="1">
        <v>1</v>
      </c>
      <c r="E72" s="26">
        <v>75</v>
      </c>
      <c r="F72" s="1">
        <v>0</v>
      </c>
      <c r="G72" s="26">
        <v>0</v>
      </c>
      <c r="H72" s="1">
        <v>1</v>
      </c>
      <c r="I72" s="100">
        <v>1</v>
      </c>
    </row>
    <row r="73" spans="1:9" ht="12.75" customHeight="1">
      <c r="A73" s="99" t="s">
        <v>28</v>
      </c>
      <c r="B73" s="1">
        <v>19</v>
      </c>
      <c r="C73" s="1">
        <v>0</v>
      </c>
      <c r="D73" s="1">
        <v>9</v>
      </c>
      <c r="E73" s="26">
        <v>386.1</v>
      </c>
      <c r="F73" s="1">
        <v>0</v>
      </c>
      <c r="G73" s="26">
        <v>0</v>
      </c>
      <c r="H73" s="1">
        <v>10</v>
      </c>
      <c r="I73" s="100">
        <v>0</v>
      </c>
    </row>
    <row r="74" spans="1:9" ht="12.75" customHeight="1">
      <c r="A74" s="99" t="s">
        <v>29</v>
      </c>
      <c r="B74" s="1">
        <v>0</v>
      </c>
      <c r="C74" s="1">
        <v>0</v>
      </c>
      <c r="D74" s="1">
        <v>0</v>
      </c>
      <c r="E74" s="26">
        <v>0</v>
      </c>
      <c r="F74" s="1">
        <v>0</v>
      </c>
      <c r="G74" s="26">
        <v>0</v>
      </c>
      <c r="H74" s="1">
        <v>0</v>
      </c>
      <c r="I74" s="100">
        <v>0</v>
      </c>
    </row>
    <row r="75" spans="1:9" ht="12.75" customHeight="1">
      <c r="A75" s="99" t="s">
        <v>30</v>
      </c>
      <c r="B75" s="1">
        <v>2</v>
      </c>
      <c r="C75" s="1">
        <v>0</v>
      </c>
      <c r="D75" s="1">
        <v>2</v>
      </c>
      <c r="E75" s="26">
        <v>72.75</v>
      </c>
      <c r="F75" s="1">
        <v>0</v>
      </c>
      <c r="G75" s="26">
        <v>0</v>
      </c>
      <c r="H75" s="1">
        <v>0</v>
      </c>
      <c r="I75" s="100">
        <v>0</v>
      </c>
    </row>
    <row r="76" spans="1:9" ht="12.75" customHeight="1">
      <c r="A76" s="99" t="s">
        <v>31</v>
      </c>
      <c r="B76" s="1">
        <v>30</v>
      </c>
      <c r="C76" s="1">
        <v>32</v>
      </c>
      <c r="D76" s="1">
        <v>9</v>
      </c>
      <c r="E76" s="26">
        <v>762.98</v>
      </c>
      <c r="F76" s="1">
        <v>0</v>
      </c>
      <c r="G76" s="26">
        <v>0</v>
      </c>
      <c r="H76" s="1">
        <v>21</v>
      </c>
      <c r="I76" s="100">
        <v>32</v>
      </c>
    </row>
    <row r="77" spans="1:9" ht="12.75" customHeight="1">
      <c r="A77" s="99" t="s">
        <v>32</v>
      </c>
      <c r="B77" s="1">
        <v>0</v>
      </c>
      <c r="C77" s="1">
        <v>0</v>
      </c>
      <c r="D77" s="1">
        <v>0</v>
      </c>
      <c r="E77" s="26">
        <v>0</v>
      </c>
      <c r="F77" s="1">
        <v>0</v>
      </c>
      <c r="G77" s="26">
        <v>0</v>
      </c>
      <c r="H77" s="1">
        <v>0</v>
      </c>
      <c r="I77" s="100">
        <v>0</v>
      </c>
    </row>
    <row r="78" spans="1:9" ht="12.75" customHeight="1">
      <c r="A78" s="99" t="s">
        <v>33</v>
      </c>
      <c r="B78" s="1">
        <v>7</v>
      </c>
      <c r="C78" s="1">
        <v>1</v>
      </c>
      <c r="D78" s="1">
        <v>0</v>
      </c>
      <c r="E78" s="26">
        <v>0</v>
      </c>
      <c r="F78" s="1">
        <v>0</v>
      </c>
      <c r="G78" s="26">
        <v>0</v>
      </c>
      <c r="H78" s="1">
        <v>7</v>
      </c>
      <c r="I78" s="100">
        <v>1</v>
      </c>
    </row>
    <row r="79" spans="1:9" ht="12.75" customHeight="1">
      <c r="A79" s="99" t="s">
        <v>34</v>
      </c>
      <c r="B79" s="1">
        <v>3</v>
      </c>
      <c r="C79" s="1">
        <v>5</v>
      </c>
      <c r="D79" s="1">
        <v>0</v>
      </c>
      <c r="E79" s="26">
        <v>0</v>
      </c>
      <c r="F79" s="1">
        <v>2</v>
      </c>
      <c r="G79" s="26">
        <v>100</v>
      </c>
      <c r="H79" s="1">
        <v>3</v>
      </c>
      <c r="I79" s="100">
        <v>2</v>
      </c>
    </row>
    <row r="80" spans="1:9" ht="12.75" customHeight="1">
      <c r="A80" s="103"/>
      <c r="B80" s="88">
        <v>74</v>
      </c>
      <c r="C80" s="88">
        <v>28</v>
      </c>
      <c r="D80" s="88">
        <v>43</v>
      </c>
      <c r="E80" s="146">
        <v>2947.58</v>
      </c>
      <c r="F80" s="88">
        <v>0</v>
      </c>
      <c r="G80" s="26">
        <v>0</v>
      </c>
      <c r="H80" s="88">
        <v>32</v>
      </c>
      <c r="I80" s="101">
        <v>28</v>
      </c>
    </row>
    <row r="81" spans="1:9" s="25" customFormat="1" ht="12.75" customHeight="1">
      <c r="A81" s="65" t="s">
        <v>72</v>
      </c>
      <c r="B81" s="63">
        <f>SUM(B46:B80)</f>
        <v>235</v>
      </c>
      <c r="C81" s="64">
        <f aca="true" t="shared" si="1" ref="C81:I81">SUM(C46:C80)</f>
        <v>128</v>
      </c>
      <c r="D81" s="64">
        <f t="shared" si="1"/>
        <v>107</v>
      </c>
      <c r="E81" s="138">
        <f t="shared" si="1"/>
        <v>7187.699999999999</v>
      </c>
      <c r="F81" s="64">
        <f t="shared" si="1"/>
        <v>43</v>
      </c>
      <c r="G81" s="138">
        <f t="shared" si="1"/>
        <v>2627.5099999999998</v>
      </c>
      <c r="H81" s="64">
        <f t="shared" si="1"/>
        <v>128</v>
      </c>
      <c r="I81" s="102">
        <f t="shared" si="1"/>
        <v>84</v>
      </c>
    </row>
    <row r="82" ht="12.75" customHeight="1">
      <c r="A82" s="2"/>
    </row>
    <row r="83" ht="12.75" customHeight="1">
      <c r="A83" s="3"/>
    </row>
    <row r="84" ht="12.75" customHeight="1">
      <c r="A84" s="132" t="s">
        <v>36</v>
      </c>
    </row>
    <row r="85" spans="1:11" ht="47.25" customHeight="1">
      <c r="A85" s="147" t="s">
        <v>0</v>
      </c>
      <c r="B85" s="89" t="s">
        <v>49</v>
      </c>
      <c r="C85" s="90" t="s">
        <v>50</v>
      </c>
      <c r="D85" s="90" t="s">
        <v>51</v>
      </c>
      <c r="E85" s="90" t="s">
        <v>52</v>
      </c>
      <c r="F85" s="90" t="s">
        <v>60</v>
      </c>
      <c r="G85" s="90" t="s">
        <v>61</v>
      </c>
      <c r="H85" s="90" t="s">
        <v>53</v>
      </c>
      <c r="I85" s="90" t="s">
        <v>54</v>
      </c>
      <c r="J85" s="90" t="s">
        <v>55</v>
      </c>
      <c r="K85" s="91" t="s">
        <v>56</v>
      </c>
    </row>
    <row r="86" spans="1:11" ht="12.75" customHeight="1">
      <c r="A86" s="104" t="s">
        <v>1</v>
      </c>
      <c r="B86" s="96">
        <v>6</v>
      </c>
      <c r="C86" s="96">
        <v>0</v>
      </c>
      <c r="D86" s="96">
        <v>2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2</v>
      </c>
      <c r="K86" s="98">
        <v>0</v>
      </c>
    </row>
    <row r="87" spans="1:11" ht="12.75" customHeight="1">
      <c r="A87" s="105" t="s">
        <v>2</v>
      </c>
      <c r="B87" s="1">
        <v>21</v>
      </c>
      <c r="C87" s="1">
        <v>0</v>
      </c>
      <c r="D87" s="1">
        <v>5</v>
      </c>
      <c r="E87" s="1">
        <v>0</v>
      </c>
      <c r="F87" s="1">
        <v>14</v>
      </c>
      <c r="G87" s="1">
        <v>0</v>
      </c>
      <c r="H87" s="1">
        <v>1</v>
      </c>
      <c r="I87" s="1">
        <v>0</v>
      </c>
      <c r="J87" s="1">
        <v>1</v>
      </c>
      <c r="K87" s="100">
        <v>0</v>
      </c>
    </row>
    <row r="88" spans="1:11" ht="12.75" customHeight="1">
      <c r="A88" s="105" t="s">
        <v>3</v>
      </c>
      <c r="B88" s="1">
        <v>17</v>
      </c>
      <c r="C88" s="1">
        <v>0</v>
      </c>
      <c r="D88" s="1">
        <v>1</v>
      </c>
      <c r="E88" s="1">
        <v>0</v>
      </c>
      <c r="F88" s="1">
        <v>14</v>
      </c>
      <c r="G88" s="1">
        <v>0</v>
      </c>
      <c r="H88" s="1">
        <v>1</v>
      </c>
      <c r="I88" s="1">
        <v>0</v>
      </c>
      <c r="J88" s="1">
        <v>0</v>
      </c>
      <c r="K88" s="100">
        <v>0</v>
      </c>
    </row>
    <row r="89" spans="1:11" ht="12.75" customHeight="1">
      <c r="A89" s="105" t="s">
        <v>4</v>
      </c>
      <c r="B89" s="1">
        <v>24</v>
      </c>
      <c r="C89" s="1">
        <v>0</v>
      </c>
      <c r="D89" s="1">
        <v>7</v>
      </c>
      <c r="E89" s="1">
        <v>0</v>
      </c>
      <c r="F89" s="1">
        <v>14</v>
      </c>
      <c r="G89" s="1">
        <v>0</v>
      </c>
      <c r="H89" s="1">
        <v>2</v>
      </c>
      <c r="I89" s="1">
        <v>0</v>
      </c>
      <c r="J89" s="1">
        <v>2</v>
      </c>
      <c r="K89" s="100">
        <v>0</v>
      </c>
    </row>
    <row r="90" spans="1:11" ht="12.75" customHeight="1">
      <c r="A90" s="105" t="s">
        <v>5</v>
      </c>
      <c r="B90" s="1">
        <v>24</v>
      </c>
      <c r="C90" s="1">
        <v>3</v>
      </c>
      <c r="D90" s="1">
        <v>3</v>
      </c>
      <c r="E90" s="1">
        <v>2</v>
      </c>
      <c r="F90" s="1">
        <v>20</v>
      </c>
      <c r="G90" s="1">
        <v>0</v>
      </c>
      <c r="H90" s="1">
        <v>2</v>
      </c>
      <c r="I90" s="1">
        <v>0</v>
      </c>
      <c r="J90" s="1">
        <v>1</v>
      </c>
      <c r="K90" s="100">
        <v>1</v>
      </c>
    </row>
    <row r="91" spans="1:11" ht="12.75" customHeight="1">
      <c r="A91" s="105" t="s">
        <v>6</v>
      </c>
      <c r="B91" s="1">
        <v>91</v>
      </c>
      <c r="C91" s="1">
        <v>26</v>
      </c>
      <c r="D91" s="1">
        <v>21</v>
      </c>
      <c r="E91" s="1">
        <v>24</v>
      </c>
      <c r="F91" s="1">
        <v>62</v>
      </c>
      <c r="G91" s="1">
        <v>2</v>
      </c>
      <c r="H91" s="1">
        <v>7</v>
      </c>
      <c r="I91" s="1">
        <v>6</v>
      </c>
      <c r="J91" s="1">
        <v>10</v>
      </c>
      <c r="K91" s="100">
        <v>17</v>
      </c>
    </row>
    <row r="92" spans="1:11" ht="12.75" customHeight="1">
      <c r="A92" s="105" t="s">
        <v>7</v>
      </c>
      <c r="B92" s="1">
        <v>20</v>
      </c>
      <c r="C92" s="1">
        <v>2</v>
      </c>
      <c r="D92" s="1">
        <v>5</v>
      </c>
      <c r="E92" s="1">
        <v>2</v>
      </c>
      <c r="F92" s="1">
        <v>14</v>
      </c>
      <c r="G92" s="1">
        <v>0</v>
      </c>
      <c r="H92" s="1">
        <v>2</v>
      </c>
      <c r="I92" s="1">
        <v>1</v>
      </c>
      <c r="J92" s="1">
        <v>1</v>
      </c>
      <c r="K92" s="100">
        <v>1</v>
      </c>
    </row>
    <row r="93" spans="1:11" ht="12.75" customHeight="1">
      <c r="A93" s="105" t="s">
        <v>8</v>
      </c>
      <c r="B93" s="1">
        <v>29</v>
      </c>
      <c r="C93" s="1">
        <v>27</v>
      </c>
      <c r="D93" s="1">
        <v>6</v>
      </c>
      <c r="E93" s="1">
        <v>23</v>
      </c>
      <c r="F93" s="1">
        <v>21</v>
      </c>
      <c r="G93" s="1">
        <v>1</v>
      </c>
      <c r="H93" s="1">
        <v>3</v>
      </c>
      <c r="I93" s="1">
        <v>10</v>
      </c>
      <c r="J93" s="1">
        <v>3</v>
      </c>
      <c r="K93" s="100">
        <v>9</v>
      </c>
    </row>
    <row r="94" spans="1:11" ht="12.75" customHeight="1">
      <c r="A94" s="105" t="s">
        <v>9</v>
      </c>
      <c r="B94" s="1">
        <v>37</v>
      </c>
      <c r="C94" s="1">
        <v>1</v>
      </c>
      <c r="D94" s="1">
        <v>10</v>
      </c>
      <c r="E94" s="1">
        <v>1</v>
      </c>
      <c r="F94" s="1">
        <v>21</v>
      </c>
      <c r="G94" s="1">
        <v>0</v>
      </c>
      <c r="H94" s="1">
        <v>2</v>
      </c>
      <c r="I94" s="1">
        <v>0</v>
      </c>
      <c r="J94" s="1">
        <v>5</v>
      </c>
      <c r="K94" s="100">
        <v>0</v>
      </c>
    </row>
    <row r="95" spans="1:11" ht="12.75" customHeight="1">
      <c r="A95" s="105" t="s">
        <v>10</v>
      </c>
      <c r="B95" s="1">
        <v>27</v>
      </c>
      <c r="C95" s="1">
        <v>9</v>
      </c>
      <c r="D95" s="1">
        <v>8</v>
      </c>
      <c r="E95" s="1">
        <v>7</v>
      </c>
      <c r="F95" s="1">
        <v>13</v>
      </c>
      <c r="G95" s="1">
        <v>1</v>
      </c>
      <c r="H95" s="1">
        <v>2</v>
      </c>
      <c r="I95" s="1">
        <v>0</v>
      </c>
      <c r="J95" s="1">
        <v>4</v>
      </c>
      <c r="K95" s="100">
        <v>4</v>
      </c>
    </row>
    <row r="96" spans="1:11" ht="12.75" customHeight="1">
      <c r="A96" s="105" t="s">
        <v>11</v>
      </c>
      <c r="B96" s="1">
        <v>12</v>
      </c>
      <c r="C96" s="1">
        <v>2</v>
      </c>
      <c r="D96" s="1">
        <v>3</v>
      </c>
      <c r="E96" s="1">
        <v>2</v>
      </c>
      <c r="F96" s="1">
        <v>9</v>
      </c>
      <c r="G96" s="1">
        <v>0</v>
      </c>
      <c r="H96" s="1">
        <v>2</v>
      </c>
      <c r="I96" s="1">
        <v>0</v>
      </c>
      <c r="J96" s="1">
        <v>1</v>
      </c>
      <c r="K96" s="100">
        <v>1</v>
      </c>
    </row>
    <row r="97" spans="1:11" ht="12.75" customHeight="1">
      <c r="A97" s="105" t="s">
        <v>12</v>
      </c>
      <c r="B97" s="1">
        <v>18</v>
      </c>
      <c r="C97" s="1">
        <v>1</v>
      </c>
      <c r="D97" s="1">
        <v>5</v>
      </c>
      <c r="E97" s="1">
        <v>1</v>
      </c>
      <c r="F97" s="1">
        <v>11</v>
      </c>
      <c r="G97" s="1">
        <v>0</v>
      </c>
      <c r="H97" s="1">
        <v>2</v>
      </c>
      <c r="I97" s="1">
        <v>0</v>
      </c>
      <c r="J97" s="1">
        <v>2</v>
      </c>
      <c r="K97" s="100">
        <v>1</v>
      </c>
    </row>
    <row r="98" spans="1:11" ht="12.75" customHeight="1">
      <c r="A98" s="105" t="s">
        <v>13</v>
      </c>
      <c r="B98" s="1">
        <v>37</v>
      </c>
      <c r="C98" s="1">
        <v>15</v>
      </c>
      <c r="D98" s="1">
        <v>17</v>
      </c>
      <c r="E98" s="1">
        <v>14</v>
      </c>
      <c r="F98" s="1">
        <v>18</v>
      </c>
      <c r="G98" s="1">
        <v>1</v>
      </c>
      <c r="H98" s="1">
        <v>7</v>
      </c>
      <c r="I98" s="1">
        <v>11</v>
      </c>
      <c r="J98" s="1">
        <v>9</v>
      </c>
      <c r="K98" s="100">
        <v>2</v>
      </c>
    </row>
    <row r="99" spans="1:11" ht="12.75" customHeight="1">
      <c r="A99" s="105" t="s">
        <v>14</v>
      </c>
      <c r="B99" s="1">
        <v>27</v>
      </c>
      <c r="C99" s="1">
        <v>3</v>
      </c>
      <c r="D99" s="1">
        <v>5</v>
      </c>
      <c r="E99" s="1">
        <v>2</v>
      </c>
      <c r="F99" s="1">
        <v>18</v>
      </c>
      <c r="G99" s="1">
        <v>0</v>
      </c>
      <c r="H99" s="1">
        <v>1</v>
      </c>
      <c r="I99" s="1">
        <v>0</v>
      </c>
      <c r="J99" s="1">
        <v>2</v>
      </c>
      <c r="K99" s="100">
        <v>2</v>
      </c>
    </row>
    <row r="100" spans="1:11" ht="12.75" customHeight="1">
      <c r="A100" s="105" t="s">
        <v>15</v>
      </c>
      <c r="B100" s="1">
        <v>24</v>
      </c>
      <c r="C100" s="1">
        <v>14</v>
      </c>
      <c r="D100" s="1">
        <v>5</v>
      </c>
      <c r="E100" s="1">
        <v>12</v>
      </c>
      <c r="F100" s="1">
        <v>19</v>
      </c>
      <c r="G100" s="1">
        <v>1</v>
      </c>
      <c r="H100" s="1">
        <v>1</v>
      </c>
      <c r="I100" s="1">
        <v>3</v>
      </c>
      <c r="J100" s="1">
        <v>4</v>
      </c>
      <c r="K100" s="100">
        <v>8</v>
      </c>
    </row>
    <row r="101" spans="1:11" ht="12.75" customHeight="1">
      <c r="A101" s="105" t="s">
        <v>16</v>
      </c>
      <c r="B101" s="1">
        <v>9</v>
      </c>
      <c r="C101" s="1">
        <v>0</v>
      </c>
      <c r="D101" s="1">
        <v>1</v>
      </c>
      <c r="E101" s="1">
        <v>0</v>
      </c>
      <c r="F101" s="1">
        <v>4</v>
      </c>
      <c r="G101" s="1">
        <v>0</v>
      </c>
      <c r="H101" s="1">
        <v>1</v>
      </c>
      <c r="I101" s="1">
        <v>0</v>
      </c>
      <c r="J101" s="1">
        <v>0</v>
      </c>
      <c r="K101" s="100">
        <v>0</v>
      </c>
    </row>
    <row r="102" spans="1:11" ht="12.75" customHeight="1">
      <c r="A102" s="105" t="s">
        <v>17</v>
      </c>
      <c r="B102" s="1">
        <v>9</v>
      </c>
      <c r="C102" s="1">
        <v>2</v>
      </c>
      <c r="D102" s="1">
        <v>3</v>
      </c>
      <c r="E102" s="1">
        <v>1</v>
      </c>
      <c r="F102" s="1">
        <v>6</v>
      </c>
      <c r="G102" s="1">
        <v>2</v>
      </c>
      <c r="H102" s="1">
        <v>1</v>
      </c>
      <c r="I102" s="1">
        <v>0</v>
      </c>
      <c r="J102" s="1">
        <v>2</v>
      </c>
      <c r="K102" s="100">
        <v>1</v>
      </c>
    </row>
    <row r="103" spans="1:11" ht="12.75" customHeight="1">
      <c r="A103" s="105" t="s">
        <v>18</v>
      </c>
      <c r="B103" s="1">
        <v>21</v>
      </c>
      <c r="C103" s="1">
        <v>2</v>
      </c>
      <c r="D103" s="1">
        <v>6</v>
      </c>
      <c r="E103" s="1">
        <v>0</v>
      </c>
      <c r="F103" s="1">
        <v>12</v>
      </c>
      <c r="G103" s="1">
        <v>0</v>
      </c>
      <c r="H103" s="1">
        <v>3</v>
      </c>
      <c r="I103" s="1">
        <v>0</v>
      </c>
      <c r="J103" s="1">
        <v>2</v>
      </c>
      <c r="K103" s="100">
        <v>0</v>
      </c>
    </row>
    <row r="104" spans="1:11" ht="12.75" customHeight="1">
      <c r="A104" s="105" t="s">
        <v>19</v>
      </c>
      <c r="B104" s="1">
        <v>43</v>
      </c>
      <c r="C104" s="1">
        <v>0</v>
      </c>
      <c r="D104" s="1">
        <v>12</v>
      </c>
      <c r="E104" s="1">
        <v>0</v>
      </c>
      <c r="F104" s="1">
        <v>32</v>
      </c>
      <c r="G104" s="1">
        <v>0</v>
      </c>
      <c r="H104" s="1">
        <v>5</v>
      </c>
      <c r="I104" s="1">
        <v>0</v>
      </c>
      <c r="J104" s="1">
        <v>5</v>
      </c>
      <c r="K104" s="100">
        <v>0</v>
      </c>
    </row>
    <row r="105" spans="1:11" ht="12.75" customHeight="1">
      <c r="A105" s="105" t="s">
        <v>20</v>
      </c>
      <c r="B105" s="1">
        <v>64</v>
      </c>
      <c r="C105" s="1">
        <v>1</v>
      </c>
      <c r="D105" s="1">
        <v>15</v>
      </c>
      <c r="E105" s="1">
        <v>1</v>
      </c>
      <c r="F105" s="1">
        <v>46</v>
      </c>
      <c r="G105" s="1">
        <v>0</v>
      </c>
      <c r="H105" s="1">
        <v>6</v>
      </c>
      <c r="I105" s="1">
        <v>0</v>
      </c>
      <c r="J105" s="1">
        <v>7</v>
      </c>
      <c r="K105" s="100">
        <v>1</v>
      </c>
    </row>
    <row r="106" spans="1:11" ht="12.75" customHeight="1">
      <c r="A106" s="105" t="s">
        <v>21</v>
      </c>
      <c r="B106" s="1">
        <v>8</v>
      </c>
      <c r="C106" s="1">
        <v>2</v>
      </c>
      <c r="D106" s="1">
        <v>0</v>
      </c>
      <c r="E106" s="1">
        <v>2</v>
      </c>
      <c r="F106" s="1">
        <v>7</v>
      </c>
      <c r="G106" s="1">
        <v>0</v>
      </c>
      <c r="H106" s="1">
        <v>0</v>
      </c>
      <c r="I106" s="1">
        <v>0</v>
      </c>
      <c r="J106" s="1">
        <v>0</v>
      </c>
      <c r="K106" s="100">
        <v>0</v>
      </c>
    </row>
    <row r="107" spans="1:11" ht="12.75" customHeight="1">
      <c r="A107" s="105" t="s">
        <v>22</v>
      </c>
      <c r="B107" s="1">
        <v>60</v>
      </c>
      <c r="C107" s="1">
        <v>0</v>
      </c>
      <c r="D107" s="1">
        <v>18</v>
      </c>
      <c r="E107" s="1">
        <v>0</v>
      </c>
      <c r="F107" s="1">
        <v>38</v>
      </c>
      <c r="G107" s="1">
        <v>0</v>
      </c>
      <c r="H107" s="1">
        <v>10</v>
      </c>
      <c r="I107" s="1">
        <v>0</v>
      </c>
      <c r="J107" s="1">
        <v>3</v>
      </c>
      <c r="K107" s="100">
        <v>0</v>
      </c>
    </row>
    <row r="108" spans="1:11" ht="12.75" customHeight="1">
      <c r="A108" s="105" t="s">
        <v>23</v>
      </c>
      <c r="B108" s="1">
        <v>19</v>
      </c>
      <c r="C108" s="1">
        <v>3</v>
      </c>
      <c r="D108" s="1">
        <v>5</v>
      </c>
      <c r="E108" s="1">
        <v>3</v>
      </c>
      <c r="F108" s="1">
        <v>13</v>
      </c>
      <c r="G108" s="1">
        <v>0</v>
      </c>
      <c r="H108" s="1">
        <v>2</v>
      </c>
      <c r="I108" s="1">
        <v>1</v>
      </c>
      <c r="J108" s="1">
        <v>3</v>
      </c>
      <c r="K108" s="100">
        <v>2</v>
      </c>
    </row>
    <row r="109" spans="1:11" ht="12.75" customHeight="1">
      <c r="A109" s="105" t="s">
        <v>24</v>
      </c>
      <c r="B109" s="1">
        <v>17</v>
      </c>
      <c r="C109" s="1">
        <v>7</v>
      </c>
      <c r="D109" s="1">
        <v>7</v>
      </c>
      <c r="E109" s="1">
        <v>4</v>
      </c>
      <c r="F109" s="1">
        <v>10</v>
      </c>
      <c r="G109" s="1">
        <v>3</v>
      </c>
      <c r="H109" s="1">
        <v>3</v>
      </c>
      <c r="I109" s="1">
        <v>2</v>
      </c>
      <c r="J109" s="1">
        <v>4</v>
      </c>
      <c r="K109" s="100">
        <v>2</v>
      </c>
    </row>
    <row r="110" spans="1:11" ht="12.75" customHeight="1">
      <c r="A110" s="105" t="s">
        <v>25</v>
      </c>
      <c r="B110" s="1">
        <v>29</v>
      </c>
      <c r="C110" s="1">
        <v>0</v>
      </c>
      <c r="D110" s="1">
        <v>6</v>
      </c>
      <c r="E110" s="1">
        <v>0</v>
      </c>
      <c r="F110" s="1">
        <v>21</v>
      </c>
      <c r="G110" s="1">
        <v>0</v>
      </c>
      <c r="H110" s="1">
        <v>4</v>
      </c>
      <c r="I110" s="1">
        <v>0</v>
      </c>
      <c r="J110" s="1">
        <v>2</v>
      </c>
      <c r="K110" s="100">
        <v>0</v>
      </c>
    </row>
    <row r="111" spans="1:11" ht="12.75" customHeight="1">
      <c r="A111" s="105" t="s">
        <v>26</v>
      </c>
      <c r="B111" s="1">
        <v>28</v>
      </c>
      <c r="C111" s="1">
        <v>4</v>
      </c>
      <c r="D111" s="1">
        <v>2</v>
      </c>
      <c r="E111" s="1">
        <v>4</v>
      </c>
      <c r="F111" s="1">
        <v>19</v>
      </c>
      <c r="G111" s="1">
        <v>0</v>
      </c>
      <c r="H111" s="1">
        <v>0</v>
      </c>
      <c r="I111" s="1">
        <v>0</v>
      </c>
      <c r="J111" s="1">
        <v>2</v>
      </c>
      <c r="K111" s="100">
        <v>1</v>
      </c>
    </row>
    <row r="112" spans="1:11" ht="12.75" customHeight="1">
      <c r="A112" s="105" t="s">
        <v>27</v>
      </c>
      <c r="B112" s="1">
        <v>12</v>
      </c>
      <c r="C112" s="1">
        <v>0</v>
      </c>
      <c r="D112" s="1">
        <v>2</v>
      </c>
      <c r="E112" s="1">
        <v>0</v>
      </c>
      <c r="F112" s="1">
        <v>9</v>
      </c>
      <c r="G112" s="1">
        <v>0</v>
      </c>
      <c r="H112" s="1">
        <v>2</v>
      </c>
      <c r="I112" s="1">
        <v>0</v>
      </c>
      <c r="J112" s="1">
        <v>0</v>
      </c>
      <c r="K112" s="100">
        <v>0</v>
      </c>
    </row>
    <row r="113" spans="1:11" ht="12.75" customHeight="1">
      <c r="A113" s="105" t="s">
        <v>28</v>
      </c>
      <c r="B113" s="1">
        <v>25</v>
      </c>
      <c r="C113" s="1">
        <v>0</v>
      </c>
      <c r="D113" s="1">
        <v>7</v>
      </c>
      <c r="E113" s="1">
        <v>0</v>
      </c>
      <c r="F113" s="1">
        <v>15</v>
      </c>
      <c r="G113" s="1">
        <v>0</v>
      </c>
      <c r="H113" s="1">
        <v>3</v>
      </c>
      <c r="I113" s="1">
        <v>0</v>
      </c>
      <c r="J113" s="1">
        <v>3</v>
      </c>
      <c r="K113" s="100">
        <v>0</v>
      </c>
    </row>
    <row r="114" spans="1:11" ht="12.75" customHeight="1">
      <c r="A114" s="105" t="s">
        <v>29</v>
      </c>
      <c r="B114" s="1">
        <v>6</v>
      </c>
      <c r="C114" s="1">
        <v>1</v>
      </c>
      <c r="D114" s="1">
        <v>1</v>
      </c>
      <c r="E114" s="1">
        <v>1</v>
      </c>
      <c r="F114" s="1">
        <v>4</v>
      </c>
      <c r="G114" s="1">
        <v>0</v>
      </c>
      <c r="H114" s="1">
        <v>1</v>
      </c>
      <c r="I114" s="1">
        <v>0</v>
      </c>
      <c r="J114" s="1">
        <v>0</v>
      </c>
      <c r="K114" s="100">
        <v>1</v>
      </c>
    </row>
    <row r="115" spans="1:11" ht="12.75" customHeight="1">
      <c r="A115" s="105" t="s">
        <v>30</v>
      </c>
      <c r="B115" s="1">
        <v>16</v>
      </c>
      <c r="C115" s="1">
        <v>1</v>
      </c>
      <c r="D115" s="1">
        <v>4</v>
      </c>
      <c r="E115" s="1">
        <v>1</v>
      </c>
      <c r="F115" s="1">
        <v>10</v>
      </c>
      <c r="G115" s="1">
        <v>0</v>
      </c>
      <c r="H115" s="1">
        <v>3</v>
      </c>
      <c r="I115" s="1">
        <v>0</v>
      </c>
      <c r="J115" s="1">
        <v>1</v>
      </c>
      <c r="K115" s="100">
        <v>0</v>
      </c>
    </row>
    <row r="116" spans="1:11" ht="12.75" customHeight="1">
      <c r="A116" s="105" t="s">
        <v>31</v>
      </c>
      <c r="B116" s="1">
        <v>130</v>
      </c>
      <c r="C116" s="1">
        <v>27</v>
      </c>
      <c r="D116" s="1">
        <v>24</v>
      </c>
      <c r="E116" s="1">
        <v>22</v>
      </c>
      <c r="F116" s="1">
        <v>85</v>
      </c>
      <c r="G116" s="1">
        <v>5</v>
      </c>
      <c r="H116" s="1">
        <v>11</v>
      </c>
      <c r="I116" s="1">
        <v>15</v>
      </c>
      <c r="J116" s="1">
        <v>11</v>
      </c>
      <c r="K116" s="100">
        <v>1</v>
      </c>
    </row>
    <row r="117" spans="1:11" ht="12.75" customHeight="1">
      <c r="A117" s="105" t="s">
        <v>32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00">
        <v>0</v>
      </c>
    </row>
    <row r="118" spans="1:11" ht="12.75" customHeight="1">
      <c r="A118" s="105" t="s">
        <v>33</v>
      </c>
      <c r="B118" s="1">
        <v>33</v>
      </c>
      <c r="C118" s="1">
        <v>8</v>
      </c>
      <c r="D118" s="1">
        <v>10</v>
      </c>
      <c r="E118" s="1">
        <v>3</v>
      </c>
      <c r="F118" s="1">
        <v>20</v>
      </c>
      <c r="G118" s="1">
        <v>5</v>
      </c>
      <c r="H118" s="1">
        <v>7</v>
      </c>
      <c r="I118" s="1">
        <v>2</v>
      </c>
      <c r="J118" s="1">
        <v>2</v>
      </c>
      <c r="K118" s="100">
        <v>1</v>
      </c>
    </row>
    <row r="119" spans="1:11" ht="12.75" customHeight="1">
      <c r="A119" s="105" t="s">
        <v>34</v>
      </c>
      <c r="B119" s="1">
        <v>33</v>
      </c>
      <c r="C119" s="1">
        <v>5</v>
      </c>
      <c r="D119" s="1">
        <v>10</v>
      </c>
      <c r="E119" s="1">
        <v>4</v>
      </c>
      <c r="F119" s="1">
        <v>22</v>
      </c>
      <c r="G119" s="1">
        <v>0</v>
      </c>
      <c r="H119" s="1">
        <v>5</v>
      </c>
      <c r="I119" s="1">
        <v>3</v>
      </c>
      <c r="J119" s="1">
        <v>3</v>
      </c>
      <c r="K119" s="100">
        <v>1</v>
      </c>
    </row>
    <row r="120" spans="1:11" ht="12.75" customHeight="1">
      <c r="A120" s="106"/>
      <c r="B120" s="88">
        <v>114</v>
      </c>
      <c r="C120" s="88">
        <v>27</v>
      </c>
      <c r="D120" s="88">
        <v>49</v>
      </c>
      <c r="E120" s="88">
        <v>23</v>
      </c>
      <c r="F120" s="88">
        <v>64</v>
      </c>
      <c r="G120" s="88">
        <v>4</v>
      </c>
      <c r="H120" s="88">
        <v>21</v>
      </c>
      <c r="I120" s="88">
        <v>11</v>
      </c>
      <c r="J120" s="88">
        <v>11</v>
      </c>
      <c r="K120" s="101">
        <v>4</v>
      </c>
    </row>
    <row r="121" spans="1:11" s="108" customFormat="1" ht="18" customHeight="1">
      <c r="A121" s="107" t="s">
        <v>72</v>
      </c>
      <c r="B121" s="38">
        <f>SUM(B86:B120)</f>
        <v>1090</v>
      </c>
      <c r="C121" s="39">
        <f aca="true" t="shared" si="2" ref="C121:K121">SUM(C86:C120)</f>
        <v>193</v>
      </c>
      <c r="D121" s="39">
        <f t="shared" si="2"/>
        <v>285</v>
      </c>
      <c r="E121" s="39">
        <f t="shared" si="2"/>
        <v>159</v>
      </c>
      <c r="F121" s="39">
        <f t="shared" si="2"/>
        <v>705</v>
      </c>
      <c r="G121" s="39">
        <f t="shared" si="2"/>
        <v>25</v>
      </c>
      <c r="H121" s="39">
        <f t="shared" si="2"/>
        <v>123</v>
      </c>
      <c r="I121" s="39">
        <f t="shared" si="2"/>
        <v>65</v>
      </c>
      <c r="J121" s="39">
        <f t="shared" si="2"/>
        <v>108</v>
      </c>
      <c r="K121" s="47">
        <f t="shared" si="2"/>
        <v>61</v>
      </c>
    </row>
  </sheetData>
  <sheetProtection password="81F8" sheet="1" objects="1" scenarios="1"/>
  <printOptions/>
  <pageMargins left="0.44" right="0.43" top="0.33" bottom="0.3" header="0.17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showGridLines="0" workbookViewId="0" topLeftCell="A16">
      <selection activeCell="A36" sqref="A36"/>
    </sheetView>
  </sheetViews>
  <sheetFormatPr defaultColWidth="9.140625" defaultRowHeight="12.75"/>
  <cols>
    <col min="1" max="1" width="28.7109375" style="6" customWidth="1"/>
    <col min="2" max="2" width="11.7109375" style="6" customWidth="1"/>
    <col min="3" max="3" width="11.8515625" style="6" customWidth="1"/>
    <col min="4" max="4" width="12.7109375" style="6" customWidth="1"/>
    <col min="5" max="5" width="10.00390625" style="6" customWidth="1"/>
    <col min="6" max="6" width="12.57421875" style="6" customWidth="1"/>
    <col min="7" max="7" width="13.140625" style="6" customWidth="1"/>
    <col min="8" max="8" width="10.421875" style="6" customWidth="1"/>
    <col min="9" max="9" width="10.7109375" style="6" customWidth="1"/>
    <col min="10" max="10" width="10.421875" style="6" customWidth="1"/>
    <col min="11" max="11" width="9.140625" style="6" customWidth="1"/>
    <col min="27" max="16384" width="9.140625" style="6" customWidth="1"/>
  </cols>
  <sheetData>
    <row r="1" spans="1:9" ht="24.75" customHeight="1">
      <c r="A1" s="133" t="s">
        <v>83</v>
      </c>
      <c r="B1" s="133"/>
      <c r="C1" s="133"/>
      <c r="D1" s="133"/>
      <c r="I1" s="16"/>
    </row>
    <row r="3" spans="1:26" s="11" customFormat="1" ht="30.75" customHeight="1">
      <c r="A3" s="66" t="s">
        <v>0</v>
      </c>
      <c r="B3" s="40" t="s">
        <v>77</v>
      </c>
      <c r="C3" s="41" t="s">
        <v>80</v>
      </c>
      <c r="D3" s="41" t="s">
        <v>76</v>
      </c>
      <c r="E3" s="41" t="s">
        <v>37</v>
      </c>
      <c r="F3" s="41" t="s">
        <v>79</v>
      </c>
      <c r="G3" s="41" t="s">
        <v>38</v>
      </c>
      <c r="H3" s="42" t="s">
        <v>75</v>
      </c>
      <c r="I3"/>
      <c r="J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10" ht="12.75" customHeight="1">
      <c r="A4" s="112" t="s">
        <v>1</v>
      </c>
      <c r="B4" s="109">
        <v>41</v>
      </c>
      <c r="C4" s="110">
        <v>0</v>
      </c>
      <c r="D4" s="109">
        <v>45</v>
      </c>
      <c r="E4" s="110">
        <v>22</v>
      </c>
      <c r="F4" s="110">
        <v>4</v>
      </c>
      <c r="G4" s="110">
        <v>23</v>
      </c>
      <c r="H4" s="140">
        <v>0</v>
      </c>
      <c r="I4"/>
      <c r="J4"/>
    </row>
    <row r="5" spans="1:10" ht="12.75" customHeight="1">
      <c r="A5" s="113" t="s">
        <v>2</v>
      </c>
      <c r="B5" s="8">
        <v>186</v>
      </c>
      <c r="C5" s="111">
        <v>17</v>
      </c>
      <c r="D5" s="8">
        <v>164</v>
      </c>
      <c r="E5" s="111">
        <v>64</v>
      </c>
      <c r="F5" s="111">
        <v>36</v>
      </c>
      <c r="G5" s="111">
        <v>100</v>
      </c>
      <c r="H5" s="141">
        <v>0</v>
      </c>
      <c r="I5"/>
      <c r="J5"/>
    </row>
    <row r="6" spans="1:10" ht="12.75" customHeight="1">
      <c r="A6" s="113" t="s">
        <v>3</v>
      </c>
      <c r="B6" s="8">
        <v>0</v>
      </c>
      <c r="C6" s="111">
        <v>1</v>
      </c>
      <c r="D6" s="8">
        <v>2</v>
      </c>
      <c r="E6" s="111">
        <v>0</v>
      </c>
      <c r="F6" s="111">
        <v>0</v>
      </c>
      <c r="G6" s="111">
        <v>2</v>
      </c>
      <c r="H6" s="141">
        <v>0</v>
      </c>
      <c r="I6"/>
      <c r="J6"/>
    </row>
    <row r="7" spans="1:10" ht="12.75" customHeight="1">
      <c r="A7" s="113" t="s">
        <v>4</v>
      </c>
      <c r="B7" s="8">
        <v>54</v>
      </c>
      <c r="C7" s="111">
        <v>2</v>
      </c>
      <c r="D7" s="8">
        <v>44</v>
      </c>
      <c r="E7" s="111">
        <v>18</v>
      </c>
      <c r="F7" s="111">
        <v>7</v>
      </c>
      <c r="G7" s="111">
        <v>26</v>
      </c>
      <c r="H7" s="141">
        <v>0</v>
      </c>
      <c r="I7"/>
      <c r="J7"/>
    </row>
    <row r="8" spans="1:10" ht="12.75" customHeight="1">
      <c r="A8" s="113" t="s">
        <v>5</v>
      </c>
      <c r="B8" s="8">
        <v>19</v>
      </c>
      <c r="C8" s="111">
        <v>12</v>
      </c>
      <c r="D8" s="8">
        <v>28</v>
      </c>
      <c r="E8" s="111">
        <v>9</v>
      </c>
      <c r="F8" s="111">
        <v>3</v>
      </c>
      <c r="G8" s="111">
        <v>19</v>
      </c>
      <c r="H8" s="141">
        <v>0</v>
      </c>
      <c r="I8"/>
      <c r="J8"/>
    </row>
    <row r="9" spans="1:10" ht="12.75" customHeight="1">
      <c r="A9" s="113" t="s">
        <v>6</v>
      </c>
      <c r="B9" s="8">
        <v>35</v>
      </c>
      <c r="C9" s="111">
        <v>3</v>
      </c>
      <c r="D9" s="8">
        <v>40</v>
      </c>
      <c r="E9" s="111">
        <v>15</v>
      </c>
      <c r="F9" s="111">
        <v>10</v>
      </c>
      <c r="G9" s="111">
        <v>25</v>
      </c>
      <c r="H9" s="141">
        <v>0</v>
      </c>
      <c r="I9"/>
      <c r="J9"/>
    </row>
    <row r="10" spans="1:10" ht="12.75" customHeight="1">
      <c r="A10" s="113" t="s">
        <v>73</v>
      </c>
      <c r="B10" s="8">
        <v>0</v>
      </c>
      <c r="C10" s="111">
        <v>0</v>
      </c>
      <c r="D10" s="8">
        <v>0</v>
      </c>
      <c r="E10" s="111">
        <v>0</v>
      </c>
      <c r="F10" s="111">
        <v>0</v>
      </c>
      <c r="G10" s="111">
        <v>0</v>
      </c>
      <c r="H10" s="141">
        <v>0</v>
      </c>
      <c r="I10"/>
      <c r="J10"/>
    </row>
    <row r="11" spans="1:10" ht="12.75" customHeight="1">
      <c r="A11" s="113" t="s">
        <v>8</v>
      </c>
      <c r="B11" s="8">
        <v>1</v>
      </c>
      <c r="C11" s="111">
        <v>0</v>
      </c>
      <c r="D11" s="8">
        <v>1</v>
      </c>
      <c r="E11" s="111">
        <v>0</v>
      </c>
      <c r="F11" s="111">
        <v>0</v>
      </c>
      <c r="G11" s="111">
        <v>1</v>
      </c>
      <c r="H11" s="141">
        <v>0</v>
      </c>
      <c r="I11"/>
      <c r="J11"/>
    </row>
    <row r="12" spans="1:10" ht="12.75" customHeight="1">
      <c r="A12" s="113" t="s">
        <v>9</v>
      </c>
      <c r="B12" s="8">
        <v>121</v>
      </c>
      <c r="C12" s="111">
        <v>16</v>
      </c>
      <c r="D12" s="8">
        <v>120</v>
      </c>
      <c r="E12" s="111">
        <v>84</v>
      </c>
      <c r="F12" s="111">
        <v>63</v>
      </c>
      <c r="G12" s="111">
        <v>36</v>
      </c>
      <c r="H12" s="141">
        <v>0</v>
      </c>
      <c r="I12"/>
      <c r="J12"/>
    </row>
    <row r="13" spans="1:10" ht="12.75" customHeight="1">
      <c r="A13" s="113" t="s">
        <v>10</v>
      </c>
      <c r="B13" s="8">
        <v>0</v>
      </c>
      <c r="C13" s="111">
        <v>0</v>
      </c>
      <c r="D13" s="8">
        <v>0</v>
      </c>
      <c r="E13" s="111">
        <v>0</v>
      </c>
      <c r="F13" s="111">
        <v>0</v>
      </c>
      <c r="G13" s="111">
        <v>0</v>
      </c>
      <c r="H13" s="141">
        <v>0</v>
      </c>
      <c r="I13"/>
      <c r="J13"/>
    </row>
    <row r="14" spans="1:10" ht="12.75" customHeight="1">
      <c r="A14" s="113" t="s">
        <v>12</v>
      </c>
      <c r="B14" s="8">
        <v>25</v>
      </c>
      <c r="C14" s="111">
        <v>0</v>
      </c>
      <c r="D14" s="8">
        <v>29</v>
      </c>
      <c r="E14" s="111">
        <v>25</v>
      </c>
      <c r="F14" s="111">
        <v>15</v>
      </c>
      <c r="G14" s="111">
        <v>4</v>
      </c>
      <c r="H14" s="141">
        <v>0</v>
      </c>
      <c r="I14"/>
      <c r="J14"/>
    </row>
    <row r="15" spans="1:10" ht="12.75" customHeight="1">
      <c r="A15" s="113" t="s">
        <v>13</v>
      </c>
      <c r="B15" s="8">
        <v>26</v>
      </c>
      <c r="C15" s="111">
        <v>0</v>
      </c>
      <c r="D15" s="8">
        <v>23</v>
      </c>
      <c r="E15" s="111">
        <v>9</v>
      </c>
      <c r="F15" s="111">
        <v>4</v>
      </c>
      <c r="G15" s="111">
        <v>14</v>
      </c>
      <c r="H15" s="141">
        <v>0</v>
      </c>
      <c r="I15"/>
      <c r="J15"/>
    </row>
    <row r="16" spans="1:10" ht="12.75" customHeight="1">
      <c r="A16" s="113" t="s">
        <v>14</v>
      </c>
      <c r="B16" s="8">
        <v>24</v>
      </c>
      <c r="C16" s="111">
        <v>0</v>
      </c>
      <c r="D16" s="8">
        <v>29</v>
      </c>
      <c r="E16" s="111">
        <v>18</v>
      </c>
      <c r="F16" s="111">
        <v>10</v>
      </c>
      <c r="G16" s="111">
        <v>11</v>
      </c>
      <c r="H16" s="141">
        <v>0</v>
      </c>
      <c r="I16"/>
      <c r="J16"/>
    </row>
    <row r="17" spans="1:10" ht="12.75" customHeight="1">
      <c r="A17" s="113" t="s">
        <v>15</v>
      </c>
      <c r="B17" s="8">
        <v>27</v>
      </c>
      <c r="C17" s="111">
        <v>7</v>
      </c>
      <c r="D17" s="8">
        <v>33</v>
      </c>
      <c r="E17" s="111">
        <v>12</v>
      </c>
      <c r="F17" s="111">
        <v>1</v>
      </c>
      <c r="G17" s="111">
        <v>21</v>
      </c>
      <c r="H17" s="141">
        <v>1</v>
      </c>
      <c r="I17"/>
      <c r="J17"/>
    </row>
    <row r="18" spans="1:10" ht="12.75" customHeight="1">
      <c r="A18" s="113" t="s">
        <v>17</v>
      </c>
      <c r="B18" s="8">
        <v>6</v>
      </c>
      <c r="C18" s="111">
        <v>0</v>
      </c>
      <c r="D18" s="8">
        <v>4</v>
      </c>
      <c r="E18" s="111">
        <v>1</v>
      </c>
      <c r="F18" s="111">
        <v>1</v>
      </c>
      <c r="G18" s="111">
        <v>3</v>
      </c>
      <c r="H18" s="141">
        <v>0</v>
      </c>
      <c r="I18"/>
      <c r="J18"/>
    </row>
    <row r="19" spans="1:10" ht="12.75" customHeight="1">
      <c r="A19" s="113" t="s">
        <v>19</v>
      </c>
      <c r="B19" s="8">
        <v>41</v>
      </c>
      <c r="C19" s="111">
        <v>1</v>
      </c>
      <c r="D19" s="8">
        <v>55</v>
      </c>
      <c r="E19" s="111">
        <v>29</v>
      </c>
      <c r="F19" s="111">
        <v>13</v>
      </c>
      <c r="G19" s="111">
        <v>26</v>
      </c>
      <c r="H19" s="141">
        <v>0</v>
      </c>
      <c r="I19"/>
      <c r="J19"/>
    </row>
    <row r="20" spans="1:10" ht="12.75" customHeight="1">
      <c r="A20" s="113" t="s">
        <v>21</v>
      </c>
      <c r="B20" s="8">
        <v>3</v>
      </c>
      <c r="C20" s="111">
        <v>0</v>
      </c>
      <c r="D20" s="8">
        <v>8</v>
      </c>
      <c r="E20" s="111">
        <v>1</v>
      </c>
      <c r="F20" s="111">
        <v>0</v>
      </c>
      <c r="G20" s="111">
        <v>7</v>
      </c>
      <c r="H20" s="141">
        <v>0</v>
      </c>
      <c r="I20"/>
      <c r="J20"/>
    </row>
    <row r="21" spans="1:10" ht="12.75" customHeight="1">
      <c r="A21" s="113" t="s">
        <v>22</v>
      </c>
      <c r="B21" s="8">
        <v>89</v>
      </c>
      <c r="C21" s="111">
        <v>0</v>
      </c>
      <c r="D21" s="8">
        <v>109</v>
      </c>
      <c r="E21" s="111">
        <v>65</v>
      </c>
      <c r="F21" s="111">
        <v>23</v>
      </c>
      <c r="G21" s="111">
        <v>44</v>
      </c>
      <c r="H21" s="141">
        <v>0</v>
      </c>
      <c r="I21"/>
      <c r="J21"/>
    </row>
    <row r="22" spans="1:10" ht="12.75" customHeight="1">
      <c r="A22" s="113" t="s">
        <v>23</v>
      </c>
      <c r="B22" s="8">
        <v>37</v>
      </c>
      <c r="C22" s="111">
        <v>5</v>
      </c>
      <c r="D22" s="8">
        <v>41</v>
      </c>
      <c r="E22" s="111">
        <v>16</v>
      </c>
      <c r="F22" s="111">
        <v>0</v>
      </c>
      <c r="G22" s="111">
        <v>25</v>
      </c>
      <c r="H22" s="141">
        <v>0</v>
      </c>
      <c r="I22"/>
      <c r="J22"/>
    </row>
    <row r="23" spans="1:10" ht="12.75" customHeight="1">
      <c r="A23" s="113" t="s">
        <v>24</v>
      </c>
      <c r="B23" s="8">
        <v>39</v>
      </c>
      <c r="C23" s="111">
        <v>3</v>
      </c>
      <c r="D23" s="8">
        <v>40</v>
      </c>
      <c r="E23" s="111">
        <v>19</v>
      </c>
      <c r="F23" s="111">
        <v>4</v>
      </c>
      <c r="G23" s="111">
        <v>21</v>
      </c>
      <c r="H23" s="141">
        <v>0</v>
      </c>
      <c r="I23"/>
      <c r="J23"/>
    </row>
    <row r="24" spans="1:10" ht="12.75" customHeight="1">
      <c r="A24" s="113" t="s">
        <v>25</v>
      </c>
      <c r="B24" s="8">
        <v>106</v>
      </c>
      <c r="C24" s="111">
        <v>21</v>
      </c>
      <c r="D24" s="8">
        <v>124</v>
      </c>
      <c r="E24" s="111">
        <v>63</v>
      </c>
      <c r="F24" s="111">
        <v>27</v>
      </c>
      <c r="G24" s="111">
        <v>61</v>
      </c>
      <c r="H24" s="141">
        <v>0</v>
      </c>
      <c r="I24"/>
      <c r="J24"/>
    </row>
    <row r="25" spans="1:10" ht="12.75" customHeight="1">
      <c r="A25" s="113" t="s">
        <v>27</v>
      </c>
      <c r="B25" s="8">
        <v>55</v>
      </c>
      <c r="C25" s="111">
        <v>11</v>
      </c>
      <c r="D25" s="8">
        <v>65</v>
      </c>
      <c r="E25" s="111">
        <v>31</v>
      </c>
      <c r="F25" s="111">
        <v>5</v>
      </c>
      <c r="G25" s="111">
        <v>34</v>
      </c>
      <c r="H25" s="141">
        <v>0</v>
      </c>
      <c r="I25"/>
      <c r="J25"/>
    </row>
    <row r="26" spans="1:10" ht="12.75" customHeight="1">
      <c r="A26" s="113" t="s">
        <v>28</v>
      </c>
      <c r="B26" s="8">
        <v>0</v>
      </c>
      <c r="C26" s="111">
        <v>0</v>
      </c>
      <c r="D26" s="8">
        <v>3</v>
      </c>
      <c r="E26" s="111">
        <v>1</v>
      </c>
      <c r="F26" s="111">
        <v>1</v>
      </c>
      <c r="G26" s="111">
        <v>2</v>
      </c>
      <c r="H26" s="141">
        <v>0</v>
      </c>
      <c r="I26"/>
      <c r="J26"/>
    </row>
    <row r="27" spans="1:10" ht="12.75" customHeight="1">
      <c r="A27" s="113" t="s">
        <v>30</v>
      </c>
      <c r="B27" s="8">
        <v>33</v>
      </c>
      <c r="C27" s="111">
        <v>0</v>
      </c>
      <c r="D27" s="8">
        <v>36</v>
      </c>
      <c r="E27" s="111">
        <v>24</v>
      </c>
      <c r="F27" s="111">
        <v>8</v>
      </c>
      <c r="G27" s="111">
        <v>12</v>
      </c>
      <c r="H27" s="141">
        <v>1</v>
      </c>
      <c r="I27"/>
      <c r="J27"/>
    </row>
    <row r="28" spans="1:10" ht="12.75" customHeight="1">
      <c r="A28" s="113" t="s">
        <v>31</v>
      </c>
      <c r="B28" s="8">
        <v>260</v>
      </c>
      <c r="C28" s="111">
        <v>2</v>
      </c>
      <c r="D28" s="8">
        <v>314</v>
      </c>
      <c r="E28" s="111">
        <v>131</v>
      </c>
      <c r="F28" s="111">
        <v>47</v>
      </c>
      <c r="G28" s="111">
        <v>183</v>
      </c>
      <c r="H28" s="141">
        <v>1</v>
      </c>
      <c r="I28"/>
      <c r="J28"/>
    </row>
    <row r="29" spans="1:10" ht="12.75" customHeight="1">
      <c r="A29" s="113" t="s">
        <v>32</v>
      </c>
      <c r="B29" s="8">
        <v>10</v>
      </c>
      <c r="C29" s="111">
        <v>9</v>
      </c>
      <c r="D29" s="8">
        <v>23</v>
      </c>
      <c r="E29" s="111">
        <v>16</v>
      </c>
      <c r="F29" s="111">
        <v>6</v>
      </c>
      <c r="G29" s="111">
        <v>7</v>
      </c>
      <c r="H29" s="141">
        <v>0</v>
      </c>
      <c r="I29"/>
      <c r="J29"/>
    </row>
    <row r="30" spans="1:10" ht="12.75" customHeight="1">
      <c r="A30" s="113" t="s">
        <v>33</v>
      </c>
      <c r="B30" s="8">
        <v>6</v>
      </c>
      <c r="C30" s="111">
        <v>3</v>
      </c>
      <c r="D30" s="8">
        <v>9</v>
      </c>
      <c r="E30" s="111">
        <v>2</v>
      </c>
      <c r="F30" s="111">
        <v>2</v>
      </c>
      <c r="G30" s="111">
        <v>7</v>
      </c>
      <c r="H30" s="141">
        <v>0</v>
      </c>
      <c r="I30"/>
      <c r="J30"/>
    </row>
    <row r="31" spans="1:10" ht="12.75" customHeight="1">
      <c r="A31" s="113" t="s">
        <v>34</v>
      </c>
      <c r="B31" s="8">
        <v>2</v>
      </c>
      <c r="C31" s="8">
        <v>0</v>
      </c>
      <c r="D31" s="8">
        <v>2</v>
      </c>
      <c r="E31" s="8">
        <v>2</v>
      </c>
      <c r="F31" s="8">
        <v>1</v>
      </c>
      <c r="G31" s="8">
        <v>0</v>
      </c>
      <c r="H31" s="142">
        <v>0</v>
      </c>
      <c r="I31"/>
      <c r="J31"/>
    </row>
    <row r="32" spans="1:10" ht="12.75" customHeight="1">
      <c r="A32" s="114"/>
      <c r="B32" s="62"/>
      <c r="C32" s="62"/>
      <c r="D32" s="62"/>
      <c r="E32" s="62"/>
      <c r="F32" s="62"/>
      <c r="G32" s="62"/>
      <c r="H32" s="143"/>
      <c r="I32"/>
      <c r="J32"/>
    </row>
    <row r="33" spans="1:26" s="12" customFormat="1" ht="12.75" customHeight="1">
      <c r="A33" s="76" t="s">
        <v>72</v>
      </c>
      <c r="B33" s="38">
        <f aca="true" t="shared" si="0" ref="B33:H33">SUM(B4:B32)</f>
        <v>1246</v>
      </c>
      <c r="C33" s="39">
        <f t="shared" si="0"/>
        <v>113</v>
      </c>
      <c r="D33" s="39">
        <f t="shared" si="0"/>
        <v>1391</v>
      </c>
      <c r="E33" s="39">
        <f t="shared" si="0"/>
        <v>677</v>
      </c>
      <c r="F33" s="39">
        <f t="shared" si="0"/>
        <v>291</v>
      </c>
      <c r="G33" s="39">
        <f t="shared" si="0"/>
        <v>714</v>
      </c>
      <c r="H33" s="47">
        <f t="shared" si="0"/>
        <v>3</v>
      </c>
      <c r="I33"/>
      <c r="J3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10" ht="12.75" customHeight="1">
      <c r="A34" s="33"/>
      <c r="B34" s="14"/>
      <c r="C34" s="14"/>
      <c r="D34" s="14"/>
      <c r="E34" s="14"/>
      <c r="F34" s="14"/>
      <c r="G34" s="14"/>
      <c r="H34" s="14"/>
      <c r="I34" s="34"/>
      <c r="J34" s="34"/>
    </row>
    <row r="35" spans="1:10" ht="15" customHeight="1">
      <c r="A35" s="33"/>
      <c r="B35" s="14"/>
      <c r="C35" s="14"/>
      <c r="D35" s="14"/>
      <c r="E35" s="14"/>
      <c r="F35" s="14"/>
      <c r="G35" s="14"/>
      <c r="H35" s="14"/>
      <c r="I35" s="34"/>
      <c r="J35" s="34"/>
    </row>
    <row r="36" spans="1:10" ht="15" customHeight="1">
      <c r="A36" s="35"/>
      <c r="B36" s="35"/>
      <c r="C36" s="14"/>
      <c r="D36" s="14"/>
      <c r="E36" s="14"/>
      <c r="F36" s="14"/>
      <c r="G36" s="14"/>
      <c r="H36" s="14"/>
      <c r="I36" s="34"/>
      <c r="J36" s="34"/>
    </row>
    <row r="37" spans="1:11" ht="12.75" customHeight="1">
      <c r="A37" s="133" t="s">
        <v>35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 customHeight="1">
      <c r="A38" s="133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26" s="18" customFormat="1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7" customFormat="1" ht="42" customHeight="1">
      <c r="A40" s="36" t="s">
        <v>0</v>
      </c>
      <c r="B40" s="40" t="s">
        <v>41</v>
      </c>
      <c r="C40" s="41" t="s">
        <v>57</v>
      </c>
      <c r="D40" s="44" t="s">
        <v>58</v>
      </c>
      <c r="E40" s="41" t="s">
        <v>44</v>
      </c>
      <c r="F40" s="41" t="s">
        <v>45</v>
      </c>
      <c r="G40" s="41" t="s">
        <v>59</v>
      </c>
      <c r="H40" s="41" t="s">
        <v>47</v>
      </c>
      <c r="I40" s="42" t="s">
        <v>48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10" ht="12.75">
      <c r="A41" s="71" t="s">
        <v>1</v>
      </c>
      <c r="B41" s="79">
        <v>0</v>
      </c>
      <c r="C41" s="80">
        <v>0</v>
      </c>
      <c r="D41" s="80">
        <v>0</v>
      </c>
      <c r="E41" s="81">
        <v>0</v>
      </c>
      <c r="F41" s="80">
        <v>0</v>
      </c>
      <c r="G41" s="81">
        <v>0</v>
      </c>
      <c r="H41" s="80">
        <v>0</v>
      </c>
      <c r="I41" s="82">
        <v>0</v>
      </c>
      <c r="J41" s="19"/>
    </row>
    <row r="42" spans="1:10" ht="12.75">
      <c r="A42" s="72" t="s">
        <v>2</v>
      </c>
      <c r="B42" s="69">
        <v>0</v>
      </c>
      <c r="C42" s="21">
        <v>0</v>
      </c>
      <c r="D42" s="21">
        <v>0</v>
      </c>
      <c r="E42" s="22">
        <v>0</v>
      </c>
      <c r="F42" s="21">
        <v>0</v>
      </c>
      <c r="G42" s="22">
        <v>0</v>
      </c>
      <c r="H42" s="21">
        <v>0</v>
      </c>
      <c r="I42" s="67">
        <v>0</v>
      </c>
      <c r="J42" s="19"/>
    </row>
    <row r="43" spans="1:10" ht="12.75">
      <c r="A43" s="72" t="s">
        <v>3</v>
      </c>
      <c r="B43" s="69">
        <v>0</v>
      </c>
      <c r="C43" s="21">
        <v>0</v>
      </c>
      <c r="D43" s="21">
        <v>0</v>
      </c>
      <c r="E43" s="22">
        <v>0</v>
      </c>
      <c r="F43" s="21">
        <v>0</v>
      </c>
      <c r="G43" s="22">
        <v>0</v>
      </c>
      <c r="H43" s="21">
        <v>0</v>
      </c>
      <c r="I43" s="67">
        <v>0</v>
      </c>
      <c r="J43" s="19"/>
    </row>
    <row r="44" spans="1:10" ht="12.75">
      <c r="A44" s="72" t="s">
        <v>4</v>
      </c>
      <c r="B44" s="69">
        <v>0</v>
      </c>
      <c r="C44" s="21">
        <v>0</v>
      </c>
      <c r="D44" s="21">
        <v>0</v>
      </c>
      <c r="E44" s="22">
        <v>0</v>
      </c>
      <c r="F44" s="21">
        <v>0</v>
      </c>
      <c r="G44" s="22">
        <v>0</v>
      </c>
      <c r="H44" s="21">
        <v>0</v>
      </c>
      <c r="I44" s="67">
        <v>0</v>
      </c>
      <c r="J44" s="19"/>
    </row>
    <row r="45" spans="1:10" ht="12.75">
      <c r="A45" s="72" t="s">
        <v>5</v>
      </c>
      <c r="B45" s="69">
        <v>0</v>
      </c>
      <c r="C45" s="21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67">
        <v>0</v>
      </c>
      <c r="J45" s="19"/>
    </row>
    <row r="46" spans="1:10" ht="12.75">
      <c r="A46" s="72" t="s">
        <v>6</v>
      </c>
      <c r="B46" s="69">
        <v>0</v>
      </c>
      <c r="C46" s="21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67">
        <v>0</v>
      </c>
      <c r="J46" s="19"/>
    </row>
    <row r="47" spans="1:10" ht="12.75">
      <c r="A47" s="72" t="s">
        <v>73</v>
      </c>
      <c r="B47" s="69">
        <v>0</v>
      </c>
      <c r="C47" s="21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67">
        <v>0</v>
      </c>
      <c r="J47" s="19"/>
    </row>
    <row r="48" spans="1:10" ht="13.5" customHeight="1">
      <c r="A48" s="72" t="s">
        <v>8</v>
      </c>
      <c r="B48" s="69">
        <v>0</v>
      </c>
      <c r="C48" s="21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67">
        <v>0</v>
      </c>
      <c r="J48" s="19"/>
    </row>
    <row r="49" spans="1:10" ht="12.75">
      <c r="A49" s="72" t="s">
        <v>9</v>
      </c>
      <c r="B49" s="69">
        <v>0</v>
      </c>
      <c r="C49" s="21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67">
        <v>0</v>
      </c>
      <c r="J49" s="19"/>
    </row>
    <row r="50" spans="1:10" ht="12.75">
      <c r="A50" s="72" t="s">
        <v>10</v>
      </c>
      <c r="B50" s="69">
        <v>0</v>
      </c>
      <c r="C50" s="21">
        <v>0</v>
      </c>
      <c r="D50" s="21">
        <v>0</v>
      </c>
      <c r="E50" s="22">
        <v>0</v>
      </c>
      <c r="F50" s="21">
        <v>0</v>
      </c>
      <c r="G50" s="22">
        <v>0</v>
      </c>
      <c r="H50" s="21">
        <v>0</v>
      </c>
      <c r="I50" s="67">
        <v>0</v>
      </c>
      <c r="J50" s="19"/>
    </row>
    <row r="51" spans="1:10" ht="12.75">
      <c r="A51" s="72" t="s">
        <v>11</v>
      </c>
      <c r="B51" s="69">
        <v>0</v>
      </c>
      <c r="C51" s="21">
        <v>0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67">
        <v>0</v>
      </c>
      <c r="J51" s="19"/>
    </row>
    <row r="52" spans="1:10" ht="12.75">
      <c r="A52" s="72" t="s">
        <v>12</v>
      </c>
      <c r="B52" s="69">
        <v>0</v>
      </c>
      <c r="C52" s="21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67">
        <v>0</v>
      </c>
      <c r="J52" s="19"/>
    </row>
    <row r="53" spans="1:10" ht="12.75">
      <c r="A53" s="72" t="s">
        <v>13</v>
      </c>
      <c r="B53" s="69">
        <v>0</v>
      </c>
      <c r="C53" s="21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67">
        <v>0</v>
      </c>
      <c r="J53" s="19"/>
    </row>
    <row r="54" spans="1:10" ht="12" customHeight="1">
      <c r="A54" s="72" t="s">
        <v>14</v>
      </c>
      <c r="B54" s="69">
        <v>0</v>
      </c>
      <c r="C54" s="21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67">
        <v>0</v>
      </c>
      <c r="J54" s="19"/>
    </row>
    <row r="55" spans="1:10" ht="12.75">
      <c r="A55" s="72" t="s">
        <v>15</v>
      </c>
      <c r="B55" s="69">
        <v>0</v>
      </c>
      <c r="C55" s="21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67">
        <v>0</v>
      </c>
      <c r="J55" s="19"/>
    </row>
    <row r="56" spans="1:10" ht="12.75">
      <c r="A56" s="72" t="s">
        <v>16</v>
      </c>
      <c r="B56" s="69">
        <v>0</v>
      </c>
      <c r="C56" s="21">
        <v>0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67">
        <v>0</v>
      </c>
      <c r="J56" s="19"/>
    </row>
    <row r="57" spans="1:10" ht="12.75">
      <c r="A57" s="72" t="s">
        <v>17</v>
      </c>
      <c r="B57" s="69">
        <v>0</v>
      </c>
      <c r="C57" s="21">
        <v>0</v>
      </c>
      <c r="D57" s="21">
        <v>0</v>
      </c>
      <c r="E57" s="22">
        <v>0</v>
      </c>
      <c r="F57" s="21">
        <v>0</v>
      </c>
      <c r="G57" s="22">
        <v>0</v>
      </c>
      <c r="H57" s="21">
        <v>0</v>
      </c>
      <c r="I57" s="67">
        <v>0</v>
      </c>
      <c r="J57" s="19"/>
    </row>
    <row r="58" spans="1:10" ht="12.75">
      <c r="A58" s="72" t="s">
        <v>18</v>
      </c>
      <c r="B58" s="69">
        <v>0</v>
      </c>
      <c r="C58" s="21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67">
        <v>0</v>
      </c>
      <c r="J58" s="19"/>
    </row>
    <row r="59" spans="1:10" ht="12.75">
      <c r="A59" s="72" t="s">
        <v>19</v>
      </c>
      <c r="B59" s="69">
        <v>0</v>
      </c>
      <c r="C59" s="21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67">
        <v>0</v>
      </c>
      <c r="J59" s="19"/>
    </row>
    <row r="60" spans="1:10" ht="12.75">
      <c r="A60" s="72" t="s">
        <v>20</v>
      </c>
      <c r="B60" s="69">
        <v>0</v>
      </c>
      <c r="C60" s="21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67">
        <v>0</v>
      </c>
      <c r="J60" s="19"/>
    </row>
    <row r="61" spans="1:10" ht="12.75">
      <c r="A61" s="72" t="s">
        <v>21</v>
      </c>
      <c r="B61" s="69">
        <v>0</v>
      </c>
      <c r="C61" s="21">
        <v>0</v>
      </c>
      <c r="D61" s="21">
        <v>0</v>
      </c>
      <c r="E61" s="22">
        <v>0</v>
      </c>
      <c r="F61" s="21">
        <v>0</v>
      </c>
      <c r="G61" s="22">
        <v>0</v>
      </c>
      <c r="H61" s="21">
        <v>0</v>
      </c>
      <c r="I61" s="67">
        <v>0</v>
      </c>
      <c r="J61" s="19"/>
    </row>
    <row r="62" spans="1:10" ht="12.75">
      <c r="A62" s="72" t="s">
        <v>22</v>
      </c>
      <c r="B62" s="69">
        <v>0</v>
      </c>
      <c r="C62" s="21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67">
        <v>0</v>
      </c>
      <c r="J62" s="19"/>
    </row>
    <row r="63" spans="1:10" ht="12.75">
      <c r="A63" s="72" t="s">
        <v>23</v>
      </c>
      <c r="B63" s="69">
        <v>0</v>
      </c>
      <c r="C63" s="21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67">
        <v>0</v>
      </c>
      <c r="J63" s="19"/>
    </row>
    <row r="64" spans="1:10" ht="12.75">
      <c r="A64" s="72" t="s">
        <v>24</v>
      </c>
      <c r="B64" s="69">
        <v>0</v>
      </c>
      <c r="C64" s="21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67">
        <v>0</v>
      </c>
      <c r="J64" s="19"/>
    </row>
    <row r="65" spans="1:10" ht="12.75">
      <c r="A65" s="72" t="s">
        <v>25</v>
      </c>
      <c r="B65" s="69">
        <v>1</v>
      </c>
      <c r="C65" s="21">
        <v>0</v>
      </c>
      <c r="D65" s="21">
        <v>1</v>
      </c>
      <c r="E65" s="22">
        <v>32.65</v>
      </c>
      <c r="F65" s="21">
        <v>0</v>
      </c>
      <c r="G65" s="22">
        <v>0</v>
      </c>
      <c r="H65" s="21">
        <v>0</v>
      </c>
      <c r="I65" s="67">
        <v>0</v>
      </c>
      <c r="J65" s="19"/>
    </row>
    <row r="66" spans="1:10" ht="12.75">
      <c r="A66" s="72" t="s">
        <v>26</v>
      </c>
      <c r="B66" s="69">
        <v>0</v>
      </c>
      <c r="C66" s="21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67">
        <v>0</v>
      </c>
      <c r="J66" s="19"/>
    </row>
    <row r="67" spans="1:10" ht="12.75">
      <c r="A67" s="72" t="s">
        <v>27</v>
      </c>
      <c r="B67" s="69">
        <v>0</v>
      </c>
      <c r="C67" s="21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67">
        <v>0</v>
      </c>
      <c r="J67" s="19"/>
    </row>
    <row r="68" spans="1:10" ht="12.75">
      <c r="A68" s="72" t="s">
        <v>28</v>
      </c>
      <c r="B68" s="69">
        <v>0</v>
      </c>
      <c r="C68" s="21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67">
        <v>0</v>
      </c>
      <c r="J68" s="19"/>
    </row>
    <row r="69" spans="1:10" ht="12.75">
      <c r="A69" s="72" t="s">
        <v>29</v>
      </c>
      <c r="B69" s="69">
        <v>0</v>
      </c>
      <c r="C69" s="21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67">
        <v>0</v>
      </c>
      <c r="J69" s="19"/>
    </row>
    <row r="70" spans="1:10" ht="12.75">
      <c r="A70" s="72" t="s">
        <v>30</v>
      </c>
      <c r="B70" s="69">
        <v>0</v>
      </c>
      <c r="C70" s="21">
        <v>0</v>
      </c>
      <c r="D70" s="21">
        <v>0</v>
      </c>
      <c r="E70" s="22">
        <v>0</v>
      </c>
      <c r="F70" s="21">
        <v>0</v>
      </c>
      <c r="G70" s="22">
        <v>0</v>
      </c>
      <c r="H70" s="21">
        <v>0</v>
      </c>
      <c r="I70" s="67">
        <v>0</v>
      </c>
      <c r="J70" s="19"/>
    </row>
    <row r="71" spans="1:10" ht="12.75">
      <c r="A71" s="72" t="s">
        <v>31</v>
      </c>
      <c r="B71" s="69">
        <v>4</v>
      </c>
      <c r="C71" s="21">
        <v>0</v>
      </c>
      <c r="D71" s="21">
        <v>2</v>
      </c>
      <c r="E71" s="22">
        <v>37</v>
      </c>
      <c r="F71" s="21">
        <v>0</v>
      </c>
      <c r="G71" s="22">
        <v>0</v>
      </c>
      <c r="H71" s="21">
        <v>0</v>
      </c>
      <c r="I71" s="67">
        <v>0</v>
      </c>
      <c r="J71" s="19"/>
    </row>
    <row r="72" spans="1:10" ht="12.75">
      <c r="A72" s="72" t="s">
        <v>32</v>
      </c>
      <c r="B72" s="69">
        <v>0</v>
      </c>
      <c r="C72" s="21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67">
        <v>0</v>
      </c>
      <c r="J72" s="19"/>
    </row>
    <row r="73" spans="1:10" ht="12.75">
      <c r="A73" s="72" t="s">
        <v>33</v>
      </c>
      <c r="B73" s="69">
        <v>0</v>
      </c>
      <c r="C73" s="21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67">
        <v>0</v>
      </c>
      <c r="J73" s="19"/>
    </row>
    <row r="74" spans="1:10" ht="12.75">
      <c r="A74" s="72" t="s">
        <v>34</v>
      </c>
      <c r="B74" s="69">
        <v>0</v>
      </c>
      <c r="C74" s="21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67">
        <v>0</v>
      </c>
      <c r="J74" s="19"/>
    </row>
    <row r="75" spans="1:10" ht="12.75">
      <c r="A75" s="73"/>
      <c r="B75" s="70">
        <v>0</v>
      </c>
      <c r="C75" s="30">
        <v>0</v>
      </c>
      <c r="D75" s="30">
        <v>0</v>
      </c>
      <c r="E75" s="31">
        <v>0</v>
      </c>
      <c r="F75" s="30">
        <v>0</v>
      </c>
      <c r="G75" s="31">
        <v>0</v>
      </c>
      <c r="H75" s="30">
        <v>0</v>
      </c>
      <c r="I75" s="68">
        <v>0</v>
      </c>
      <c r="J75" s="19"/>
    </row>
    <row r="76" spans="1:26" s="12" customFormat="1" ht="15" customHeight="1">
      <c r="A76" s="76" t="s">
        <v>72</v>
      </c>
      <c r="B76" s="83">
        <f>SUM(B41:B75)</f>
        <v>5</v>
      </c>
      <c r="C76" s="84">
        <f aca="true" t="shared" si="1" ref="C76:I76">SUM(C41:C75)</f>
        <v>0</v>
      </c>
      <c r="D76" s="84">
        <f t="shared" si="1"/>
        <v>3</v>
      </c>
      <c r="E76" s="139">
        <f t="shared" si="1"/>
        <v>69.65</v>
      </c>
      <c r="F76" s="84">
        <f t="shared" si="1"/>
        <v>0</v>
      </c>
      <c r="G76" s="139">
        <f t="shared" si="1"/>
        <v>0</v>
      </c>
      <c r="H76" s="84">
        <f t="shared" si="1"/>
        <v>0</v>
      </c>
      <c r="I76" s="85">
        <f t="shared" si="1"/>
        <v>0</v>
      </c>
      <c r="J76" s="8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11" ht="15.75" customHeight="1">
      <c r="A77" s="134" t="s">
        <v>36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1" ht="13.5" customHeight="1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</row>
    <row r="79" spans="1:26" s="17" customFormat="1" ht="42" customHeight="1">
      <c r="A79" s="36" t="s">
        <v>0</v>
      </c>
      <c r="B79" s="40" t="s">
        <v>49</v>
      </c>
      <c r="C79" s="41" t="s">
        <v>50</v>
      </c>
      <c r="D79" s="41" t="s">
        <v>51</v>
      </c>
      <c r="E79" s="41" t="s">
        <v>52</v>
      </c>
      <c r="F79" s="41" t="s">
        <v>60</v>
      </c>
      <c r="G79" s="41" t="s">
        <v>61</v>
      </c>
      <c r="H79" s="41" t="s">
        <v>53</v>
      </c>
      <c r="I79" s="41" t="s">
        <v>54</v>
      </c>
      <c r="J79" s="41" t="s">
        <v>55</v>
      </c>
      <c r="K79" s="42" t="s">
        <v>56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11" ht="12.75">
      <c r="A80" s="71" t="s">
        <v>1</v>
      </c>
      <c r="B80" s="29">
        <v>2</v>
      </c>
      <c r="C80" s="29">
        <v>0</v>
      </c>
      <c r="D80" s="29">
        <v>1</v>
      </c>
      <c r="E80" s="29">
        <v>0</v>
      </c>
      <c r="F80" s="29">
        <v>1</v>
      </c>
      <c r="G80" s="29">
        <v>0</v>
      </c>
      <c r="H80" s="29">
        <v>0</v>
      </c>
      <c r="I80" s="29">
        <v>0</v>
      </c>
      <c r="J80" s="29">
        <v>0</v>
      </c>
      <c r="K80" s="75">
        <v>0</v>
      </c>
    </row>
    <row r="81" spans="1:11" ht="12.75">
      <c r="A81" s="72" t="s">
        <v>2</v>
      </c>
      <c r="B81" s="23">
        <v>9</v>
      </c>
      <c r="C81" s="23">
        <v>1</v>
      </c>
      <c r="D81" s="23">
        <v>1</v>
      </c>
      <c r="E81" s="23">
        <v>0</v>
      </c>
      <c r="F81" s="23">
        <v>8</v>
      </c>
      <c r="G81" s="23">
        <v>0</v>
      </c>
      <c r="H81" s="23">
        <v>0</v>
      </c>
      <c r="I81" s="23">
        <v>0</v>
      </c>
      <c r="J81" s="23">
        <v>1</v>
      </c>
      <c r="K81" s="74">
        <v>0</v>
      </c>
    </row>
    <row r="82" spans="1:11" ht="12.75">
      <c r="A82" s="72" t="s">
        <v>3</v>
      </c>
      <c r="B82" s="23">
        <v>1</v>
      </c>
      <c r="C82" s="23">
        <v>0</v>
      </c>
      <c r="D82" s="23">
        <v>0</v>
      </c>
      <c r="E82" s="23">
        <v>0</v>
      </c>
      <c r="F82" s="23">
        <v>1</v>
      </c>
      <c r="G82" s="23">
        <v>0</v>
      </c>
      <c r="H82" s="23">
        <v>0</v>
      </c>
      <c r="I82" s="23">
        <v>0</v>
      </c>
      <c r="J82" s="23">
        <v>0</v>
      </c>
      <c r="K82" s="74">
        <v>0</v>
      </c>
    </row>
    <row r="83" spans="1:11" ht="12.75">
      <c r="A83" s="72" t="s">
        <v>4</v>
      </c>
      <c r="B83" s="23">
        <v>3</v>
      </c>
      <c r="C83" s="23">
        <v>0</v>
      </c>
      <c r="D83" s="23">
        <v>1</v>
      </c>
      <c r="E83" s="23">
        <v>0</v>
      </c>
      <c r="F83" s="23">
        <v>2</v>
      </c>
      <c r="G83" s="23">
        <v>0</v>
      </c>
      <c r="H83" s="23">
        <v>1</v>
      </c>
      <c r="I83" s="23">
        <v>0</v>
      </c>
      <c r="J83" s="23">
        <v>0</v>
      </c>
      <c r="K83" s="74">
        <v>0</v>
      </c>
    </row>
    <row r="84" spans="1:11" ht="12.75">
      <c r="A84" s="72" t="s">
        <v>5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74">
        <v>0</v>
      </c>
    </row>
    <row r="85" spans="1:11" ht="12.75">
      <c r="A85" s="72" t="s">
        <v>6</v>
      </c>
      <c r="B85" s="23">
        <v>2</v>
      </c>
      <c r="C85" s="23">
        <v>1</v>
      </c>
      <c r="D85" s="23">
        <v>0</v>
      </c>
      <c r="E85" s="23">
        <v>1</v>
      </c>
      <c r="F85" s="23">
        <v>2</v>
      </c>
      <c r="G85" s="23">
        <v>0</v>
      </c>
      <c r="H85" s="23">
        <v>0</v>
      </c>
      <c r="I85" s="23">
        <v>1</v>
      </c>
      <c r="J85" s="23">
        <v>0</v>
      </c>
      <c r="K85" s="74">
        <v>0</v>
      </c>
    </row>
    <row r="86" spans="1:11" ht="12.75">
      <c r="A86" s="72" t="s">
        <v>73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74">
        <v>0</v>
      </c>
    </row>
    <row r="87" spans="1:11" ht="12.75">
      <c r="A87" s="72" t="s">
        <v>8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74">
        <v>0</v>
      </c>
    </row>
    <row r="88" spans="1:11" ht="12.75">
      <c r="A88" s="72" t="s">
        <v>9</v>
      </c>
      <c r="B88" s="23">
        <v>3</v>
      </c>
      <c r="C88" s="23">
        <v>1</v>
      </c>
      <c r="D88" s="23">
        <v>1</v>
      </c>
      <c r="E88" s="23">
        <v>1</v>
      </c>
      <c r="F88" s="23">
        <v>1</v>
      </c>
      <c r="G88" s="23">
        <v>0</v>
      </c>
      <c r="H88" s="23">
        <v>0</v>
      </c>
      <c r="I88" s="23">
        <v>0</v>
      </c>
      <c r="J88" s="23">
        <v>0</v>
      </c>
      <c r="K88" s="74">
        <v>0</v>
      </c>
    </row>
    <row r="89" spans="1:11" ht="12.75">
      <c r="A89" s="72" t="s">
        <v>10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74">
        <v>0</v>
      </c>
    </row>
    <row r="90" spans="1:11" ht="12.75">
      <c r="A90" s="72" t="s">
        <v>11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74">
        <v>0</v>
      </c>
    </row>
    <row r="91" spans="1:11" ht="12.75">
      <c r="A91" s="72" t="s">
        <v>12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74">
        <v>0</v>
      </c>
    </row>
    <row r="92" spans="1:11" ht="12.75">
      <c r="A92" s="72" t="s">
        <v>13</v>
      </c>
      <c r="B92" s="23">
        <v>1</v>
      </c>
      <c r="C92" s="23">
        <v>0</v>
      </c>
      <c r="D92" s="23">
        <v>0</v>
      </c>
      <c r="E92" s="23">
        <v>0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74">
        <v>0</v>
      </c>
    </row>
    <row r="93" spans="1:11" ht="12.75">
      <c r="A93" s="72" t="s">
        <v>14</v>
      </c>
      <c r="B93" s="23">
        <v>2</v>
      </c>
      <c r="C93" s="23">
        <v>1</v>
      </c>
      <c r="D93" s="23">
        <v>0</v>
      </c>
      <c r="E93" s="23">
        <v>0</v>
      </c>
      <c r="F93" s="23">
        <v>2</v>
      </c>
      <c r="G93" s="23">
        <v>1</v>
      </c>
      <c r="H93" s="23">
        <v>0</v>
      </c>
      <c r="I93" s="23">
        <v>0</v>
      </c>
      <c r="J93" s="23">
        <v>0</v>
      </c>
      <c r="K93" s="74">
        <v>0</v>
      </c>
    </row>
    <row r="94" spans="1:11" ht="12.75">
      <c r="A94" s="72" t="s">
        <v>15</v>
      </c>
      <c r="B94" s="23">
        <v>1</v>
      </c>
      <c r="C94" s="23">
        <v>0</v>
      </c>
      <c r="D94" s="23">
        <v>0</v>
      </c>
      <c r="E94" s="23">
        <v>0</v>
      </c>
      <c r="F94" s="23">
        <v>1</v>
      </c>
      <c r="G94" s="23">
        <v>0</v>
      </c>
      <c r="H94" s="23">
        <v>0</v>
      </c>
      <c r="I94" s="23">
        <v>0</v>
      </c>
      <c r="J94" s="23">
        <v>0</v>
      </c>
      <c r="K94" s="74">
        <v>0</v>
      </c>
    </row>
    <row r="95" spans="1:11" ht="12.75">
      <c r="A95" s="72" t="s">
        <v>16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74">
        <v>0</v>
      </c>
    </row>
    <row r="96" spans="1:11" ht="12.75" customHeight="1">
      <c r="A96" s="72" t="s">
        <v>17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74">
        <v>0</v>
      </c>
    </row>
    <row r="97" spans="1:11" ht="12.75">
      <c r="A97" s="72" t="s">
        <v>18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74">
        <v>0</v>
      </c>
    </row>
    <row r="98" spans="1:11" ht="12.75">
      <c r="A98" s="72" t="s">
        <v>19</v>
      </c>
      <c r="B98" s="23">
        <v>5</v>
      </c>
      <c r="C98" s="23">
        <v>0</v>
      </c>
      <c r="D98" s="23">
        <v>0</v>
      </c>
      <c r="E98" s="23">
        <v>0</v>
      </c>
      <c r="F98" s="23">
        <v>5</v>
      </c>
      <c r="G98" s="23">
        <v>0</v>
      </c>
      <c r="H98" s="23">
        <v>0</v>
      </c>
      <c r="I98" s="23">
        <v>0</v>
      </c>
      <c r="J98" s="23">
        <v>0</v>
      </c>
      <c r="K98" s="74">
        <v>0</v>
      </c>
    </row>
    <row r="99" spans="1:11" ht="12.75">
      <c r="A99" s="72" t="s">
        <v>20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74">
        <v>0</v>
      </c>
    </row>
    <row r="100" spans="1:11" ht="12.75">
      <c r="A100" s="72" t="s">
        <v>21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74">
        <v>0</v>
      </c>
    </row>
    <row r="101" spans="1:11" ht="12.75">
      <c r="A101" s="72" t="s">
        <v>22</v>
      </c>
      <c r="B101" s="23">
        <v>1</v>
      </c>
      <c r="C101" s="23">
        <v>0</v>
      </c>
      <c r="D101" s="23">
        <v>0</v>
      </c>
      <c r="E101" s="23">
        <v>0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74">
        <v>0</v>
      </c>
    </row>
    <row r="102" spans="1:11" ht="12.75">
      <c r="A102" s="72" t="s">
        <v>23</v>
      </c>
      <c r="B102" s="23">
        <v>1</v>
      </c>
      <c r="C102" s="23">
        <v>0</v>
      </c>
      <c r="D102" s="23">
        <v>0</v>
      </c>
      <c r="E102" s="23">
        <v>0</v>
      </c>
      <c r="F102" s="23">
        <v>1</v>
      </c>
      <c r="G102" s="23">
        <v>0</v>
      </c>
      <c r="H102" s="23">
        <v>0</v>
      </c>
      <c r="I102" s="23">
        <v>0</v>
      </c>
      <c r="J102" s="23">
        <v>0</v>
      </c>
      <c r="K102" s="74">
        <v>0</v>
      </c>
    </row>
    <row r="103" spans="1:11" ht="12.75">
      <c r="A103" s="72" t="s">
        <v>24</v>
      </c>
      <c r="B103" s="23">
        <v>2</v>
      </c>
      <c r="C103" s="23">
        <v>0</v>
      </c>
      <c r="D103" s="23">
        <v>1</v>
      </c>
      <c r="E103" s="23">
        <v>0</v>
      </c>
      <c r="F103" s="23">
        <v>2</v>
      </c>
      <c r="G103" s="23">
        <v>0</v>
      </c>
      <c r="H103" s="23">
        <v>0</v>
      </c>
      <c r="I103" s="23">
        <v>0</v>
      </c>
      <c r="J103" s="23">
        <v>1</v>
      </c>
      <c r="K103" s="74">
        <v>0</v>
      </c>
    </row>
    <row r="104" spans="1:11" ht="12.75">
      <c r="A104" s="72" t="s">
        <v>25</v>
      </c>
      <c r="B104" s="23">
        <v>5</v>
      </c>
      <c r="C104" s="23">
        <v>0</v>
      </c>
      <c r="D104" s="23">
        <v>1</v>
      </c>
      <c r="E104" s="23">
        <v>0</v>
      </c>
      <c r="F104" s="23">
        <v>4</v>
      </c>
      <c r="G104" s="23">
        <v>0</v>
      </c>
      <c r="H104" s="23">
        <v>0</v>
      </c>
      <c r="I104" s="23">
        <v>0</v>
      </c>
      <c r="J104" s="23">
        <v>1</v>
      </c>
      <c r="K104" s="74">
        <v>0</v>
      </c>
    </row>
    <row r="105" spans="1:11" ht="12.75">
      <c r="A105" s="72" t="s">
        <v>26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74">
        <v>0</v>
      </c>
    </row>
    <row r="106" spans="1:11" ht="12.75">
      <c r="A106" s="72" t="s">
        <v>27</v>
      </c>
      <c r="B106" s="23">
        <v>8</v>
      </c>
      <c r="C106" s="23">
        <v>1</v>
      </c>
      <c r="D106" s="23">
        <v>2</v>
      </c>
      <c r="E106" s="23">
        <v>0</v>
      </c>
      <c r="F106" s="23">
        <v>5</v>
      </c>
      <c r="G106" s="23">
        <v>1</v>
      </c>
      <c r="H106" s="23">
        <v>0</v>
      </c>
      <c r="I106" s="23">
        <v>0</v>
      </c>
      <c r="J106" s="23">
        <v>2</v>
      </c>
      <c r="K106" s="74">
        <v>0</v>
      </c>
    </row>
    <row r="107" spans="1:11" ht="12.75">
      <c r="A107" s="72" t="s">
        <v>28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74">
        <v>0</v>
      </c>
    </row>
    <row r="108" spans="1:11" ht="12.75">
      <c r="A108" s="72" t="s">
        <v>29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74">
        <v>0</v>
      </c>
    </row>
    <row r="109" spans="1:11" ht="12.75">
      <c r="A109" s="72" t="s">
        <v>30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74">
        <v>0</v>
      </c>
    </row>
    <row r="110" spans="1:11" ht="12.75">
      <c r="A110" s="72" t="s">
        <v>31</v>
      </c>
      <c r="B110" s="23">
        <v>15</v>
      </c>
      <c r="C110" s="23">
        <v>1</v>
      </c>
      <c r="D110" s="23">
        <v>0</v>
      </c>
      <c r="E110" s="23">
        <v>0</v>
      </c>
      <c r="F110" s="23">
        <v>11</v>
      </c>
      <c r="G110" s="23">
        <v>1</v>
      </c>
      <c r="H110" s="23">
        <v>0</v>
      </c>
      <c r="I110" s="23">
        <v>0</v>
      </c>
      <c r="J110" s="23">
        <v>0</v>
      </c>
      <c r="K110" s="74">
        <v>0</v>
      </c>
    </row>
    <row r="111" spans="1:11" ht="12.75">
      <c r="A111" s="72" t="s">
        <v>32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74">
        <v>0</v>
      </c>
    </row>
    <row r="112" spans="1:11" ht="12.75">
      <c r="A112" s="72" t="s">
        <v>33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74">
        <v>0</v>
      </c>
    </row>
    <row r="113" spans="1:11" ht="12.75">
      <c r="A113" s="72" t="s">
        <v>34</v>
      </c>
      <c r="B113" s="23">
        <v>1</v>
      </c>
      <c r="C113" s="23">
        <v>0</v>
      </c>
      <c r="D113" s="23">
        <v>0</v>
      </c>
      <c r="E113" s="23">
        <v>0</v>
      </c>
      <c r="F113" s="23">
        <v>1</v>
      </c>
      <c r="G113" s="23">
        <v>0</v>
      </c>
      <c r="H113" s="23">
        <v>0</v>
      </c>
      <c r="I113" s="23">
        <v>0</v>
      </c>
      <c r="J113" s="23">
        <v>0</v>
      </c>
      <c r="K113" s="74">
        <v>0</v>
      </c>
    </row>
    <row r="114" spans="1:11" ht="12.75">
      <c r="A114" s="73"/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78">
        <v>0</v>
      </c>
    </row>
    <row r="115" spans="1:26" s="12" customFormat="1" ht="16.5" customHeight="1">
      <c r="A115" s="76" t="s">
        <v>72</v>
      </c>
      <c r="B115" s="38">
        <f>SUM(B80:B114)</f>
        <v>62</v>
      </c>
      <c r="C115" s="39">
        <f aca="true" t="shared" si="2" ref="C115:I115">SUM(C80:C114)</f>
        <v>6</v>
      </c>
      <c r="D115" s="39">
        <f t="shared" si="2"/>
        <v>8</v>
      </c>
      <c r="E115" s="39">
        <f t="shared" si="2"/>
        <v>2</v>
      </c>
      <c r="F115" s="39">
        <f t="shared" si="2"/>
        <v>49</v>
      </c>
      <c r="G115" s="39">
        <f t="shared" si="2"/>
        <v>3</v>
      </c>
      <c r="H115" s="39">
        <f t="shared" si="2"/>
        <v>1</v>
      </c>
      <c r="I115" s="39">
        <f t="shared" si="2"/>
        <v>1</v>
      </c>
      <c r="J115" s="39">
        <f>SUM(J80:J114)</f>
        <v>5</v>
      </c>
      <c r="K115" s="47">
        <f>SUM(K80:K114)</f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</sheetData>
  <sheetProtection password="81F8" sheet="1" objects="1" scenarios="1"/>
  <printOptions/>
  <pageMargins left="0.24" right="0.19" top="0.43" bottom="0.38" header="0.2" footer="0.25"/>
  <pageSetup fitToHeight="3" horizontalDpi="300" verticalDpi="300" orientation="landscape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28.7109375" style="0" customWidth="1"/>
    <col min="2" max="2" width="11.7109375" style="0" customWidth="1"/>
    <col min="3" max="3" width="12.00390625" style="0" customWidth="1"/>
    <col min="4" max="4" width="12.7109375" style="0" customWidth="1"/>
    <col min="5" max="5" width="13.140625" style="0" customWidth="1"/>
    <col min="6" max="6" width="15.140625" style="0" customWidth="1"/>
    <col min="7" max="7" width="13.00390625" style="0" customWidth="1"/>
    <col min="8" max="8" width="11.28125" style="0" customWidth="1"/>
    <col min="9" max="9" width="9.140625" style="6" customWidth="1"/>
    <col min="10" max="10" width="9.7109375" style="6" customWidth="1"/>
    <col min="11" max="16" width="9.140625" style="6" customWidth="1"/>
  </cols>
  <sheetData>
    <row r="1" spans="1:16" s="7" customFormat="1" ht="24.75" customHeight="1">
      <c r="A1" s="133" t="s">
        <v>84</v>
      </c>
      <c r="B1" s="135"/>
      <c r="C1" s="135"/>
      <c r="D1" s="135"/>
      <c r="E1" s="13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7" customFormat="1" ht="9" customHeight="1">
      <c r="A2" s="2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5" customFormat="1" ht="39.75" customHeight="1">
      <c r="A3" s="36" t="s">
        <v>0</v>
      </c>
      <c r="B3" s="40" t="s">
        <v>77</v>
      </c>
      <c r="C3" s="41" t="s">
        <v>80</v>
      </c>
      <c r="D3" s="41" t="s">
        <v>76</v>
      </c>
      <c r="E3" s="41" t="s">
        <v>37</v>
      </c>
      <c r="F3" s="41" t="s">
        <v>79</v>
      </c>
      <c r="G3" s="41" t="s">
        <v>38</v>
      </c>
      <c r="H3" s="42" t="s">
        <v>75</v>
      </c>
      <c r="I3"/>
      <c r="J3"/>
      <c r="L3" s="11"/>
      <c r="M3" s="11"/>
      <c r="N3" s="11"/>
      <c r="O3" s="11"/>
      <c r="P3" s="11"/>
    </row>
    <row r="4" spans="1:16" s="4" customFormat="1" ht="18" customHeight="1">
      <c r="A4" s="112" t="s">
        <v>6</v>
      </c>
      <c r="B4" s="117">
        <v>701</v>
      </c>
      <c r="C4" s="117">
        <v>58</v>
      </c>
      <c r="D4" s="117">
        <v>554</v>
      </c>
      <c r="E4" s="117">
        <v>271</v>
      </c>
      <c r="F4" s="117">
        <v>178</v>
      </c>
      <c r="G4" s="117">
        <v>283</v>
      </c>
      <c r="H4" s="123">
        <v>4</v>
      </c>
      <c r="I4"/>
      <c r="J4"/>
      <c r="L4" s="12"/>
      <c r="M4" s="12"/>
      <c r="N4" s="12"/>
      <c r="O4" s="12"/>
      <c r="P4" s="12"/>
    </row>
    <row r="5" spans="1:16" s="4" customFormat="1" ht="18" customHeight="1">
      <c r="A5" s="113" t="s">
        <v>73</v>
      </c>
      <c r="B5" s="118">
        <v>61</v>
      </c>
      <c r="C5" s="118">
        <v>0</v>
      </c>
      <c r="D5" s="118">
        <v>58</v>
      </c>
      <c r="E5" s="118">
        <v>46</v>
      </c>
      <c r="F5" s="118">
        <v>30</v>
      </c>
      <c r="G5" s="118">
        <v>12</v>
      </c>
      <c r="H5" s="128">
        <v>0</v>
      </c>
      <c r="I5"/>
      <c r="J5"/>
      <c r="L5" s="12"/>
      <c r="M5" s="12"/>
      <c r="N5" s="12"/>
      <c r="O5" s="12"/>
      <c r="P5" s="12"/>
    </row>
    <row r="6" spans="1:16" s="4" customFormat="1" ht="18" customHeight="1">
      <c r="A6" s="113" t="s">
        <v>8</v>
      </c>
      <c r="B6" s="118">
        <v>76</v>
      </c>
      <c r="C6" s="118">
        <v>6</v>
      </c>
      <c r="D6" s="118">
        <v>72</v>
      </c>
      <c r="E6" s="118">
        <v>15</v>
      </c>
      <c r="F6" s="118">
        <v>5</v>
      </c>
      <c r="G6" s="118">
        <v>57</v>
      </c>
      <c r="H6" s="128">
        <v>0</v>
      </c>
      <c r="I6"/>
      <c r="J6"/>
      <c r="L6" s="12"/>
      <c r="M6" s="12"/>
      <c r="N6" s="12"/>
      <c r="O6" s="12"/>
      <c r="P6" s="12"/>
    </row>
    <row r="7" spans="1:16" s="4" customFormat="1" ht="18" customHeight="1">
      <c r="A7" s="113" t="s">
        <v>9</v>
      </c>
      <c r="B7" s="118">
        <v>461</v>
      </c>
      <c r="C7" s="118">
        <v>32</v>
      </c>
      <c r="D7" s="118">
        <v>469</v>
      </c>
      <c r="E7" s="118">
        <v>288</v>
      </c>
      <c r="F7" s="118">
        <v>157</v>
      </c>
      <c r="G7" s="118">
        <v>181</v>
      </c>
      <c r="H7" s="128">
        <v>3</v>
      </c>
      <c r="I7"/>
      <c r="J7"/>
      <c r="L7" s="12"/>
      <c r="M7" s="12"/>
      <c r="N7" s="12"/>
      <c r="O7" s="12"/>
      <c r="P7" s="12"/>
    </row>
    <row r="8" spans="1:16" s="4" customFormat="1" ht="18" customHeight="1">
      <c r="A8" s="113" t="s">
        <v>12</v>
      </c>
      <c r="B8" s="118">
        <v>338</v>
      </c>
      <c r="C8" s="118">
        <v>0</v>
      </c>
      <c r="D8" s="118">
        <v>296</v>
      </c>
      <c r="E8" s="118">
        <v>175</v>
      </c>
      <c r="F8" s="118">
        <v>96</v>
      </c>
      <c r="G8" s="118">
        <v>121</v>
      </c>
      <c r="H8" s="128">
        <v>2</v>
      </c>
      <c r="I8"/>
      <c r="J8"/>
      <c r="L8" s="12"/>
      <c r="M8" s="12"/>
      <c r="N8" s="12"/>
      <c r="O8" s="12"/>
      <c r="P8" s="12"/>
    </row>
    <row r="9" spans="1:16" s="4" customFormat="1" ht="18" customHeight="1">
      <c r="A9" s="113" t="s">
        <v>13</v>
      </c>
      <c r="B9" s="118">
        <v>144</v>
      </c>
      <c r="C9" s="118">
        <v>1</v>
      </c>
      <c r="D9" s="118">
        <v>132</v>
      </c>
      <c r="E9" s="118">
        <v>41</v>
      </c>
      <c r="F9" s="118">
        <v>15</v>
      </c>
      <c r="G9" s="118">
        <v>91</v>
      </c>
      <c r="H9" s="128">
        <v>3</v>
      </c>
      <c r="I9"/>
      <c r="J9"/>
      <c r="L9" s="12"/>
      <c r="M9" s="12"/>
      <c r="N9" s="12"/>
      <c r="O9" s="12"/>
      <c r="P9" s="12"/>
    </row>
    <row r="10" spans="1:16" s="4" customFormat="1" ht="18" customHeight="1">
      <c r="A10" s="113" t="s">
        <v>14</v>
      </c>
      <c r="B10" s="118">
        <v>195</v>
      </c>
      <c r="C10" s="118">
        <v>0</v>
      </c>
      <c r="D10" s="118">
        <v>174</v>
      </c>
      <c r="E10" s="118">
        <v>83</v>
      </c>
      <c r="F10" s="118">
        <v>28</v>
      </c>
      <c r="G10" s="118">
        <v>91</v>
      </c>
      <c r="H10" s="128">
        <v>0</v>
      </c>
      <c r="I10"/>
      <c r="J10"/>
      <c r="L10" s="12"/>
      <c r="M10" s="12"/>
      <c r="N10" s="12"/>
      <c r="O10" s="12"/>
      <c r="P10" s="12"/>
    </row>
    <row r="11" spans="1:16" s="4" customFormat="1" ht="18" customHeight="1">
      <c r="A11" s="113" t="s">
        <v>15</v>
      </c>
      <c r="B11" s="118">
        <v>147</v>
      </c>
      <c r="C11" s="118">
        <v>0</v>
      </c>
      <c r="D11" s="118">
        <v>123</v>
      </c>
      <c r="E11" s="118">
        <v>90</v>
      </c>
      <c r="F11" s="118">
        <v>11</v>
      </c>
      <c r="G11" s="118">
        <v>33</v>
      </c>
      <c r="H11" s="128">
        <v>0</v>
      </c>
      <c r="I11"/>
      <c r="J11"/>
      <c r="L11" s="12"/>
      <c r="M11" s="12"/>
      <c r="N11" s="12"/>
      <c r="O11" s="12"/>
      <c r="P11" s="12"/>
    </row>
    <row r="12" spans="1:16" s="4" customFormat="1" ht="18" customHeight="1">
      <c r="A12" s="113" t="s">
        <v>17</v>
      </c>
      <c r="B12" s="118">
        <v>46</v>
      </c>
      <c r="C12" s="118">
        <v>0</v>
      </c>
      <c r="D12" s="118">
        <v>50</v>
      </c>
      <c r="E12" s="118">
        <v>42</v>
      </c>
      <c r="F12" s="118">
        <v>38</v>
      </c>
      <c r="G12" s="118">
        <v>8</v>
      </c>
      <c r="H12" s="128">
        <v>0</v>
      </c>
      <c r="I12"/>
      <c r="J12"/>
      <c r="L12" s="12"/>
      <c r="M12" s="12"/>
      <c r="N12" s="12"/>
      <c r="O12" s="12"/>
      <c r="P12" s="12"/>
    </row>
    <row r="13" spans="1:16" s="4" customFormat="1" ht="18" customHeight="1">
      <c r="A13" s="113" t="s">
        <v>19</v>
      </c>
      <c r="B13" s="118">
        <v>187</v>
      </c>
      <c r="C13" s="118">
        <v>3</v>
      </c>
      <c r="D13" s="118">
        <v>245</v>
      </c>
      <c r="E13" s="118">
        <v>135</v>
      </c>
      <c r="F13" s="118">
        <v>40</v>
      </c>
      <c r="G13" s="118">
        <v>110</v>
      </c>
      <c r="H13" s="128">
        <v>2</v>
      </c>
      <c r="I13"/>
      <c r="J13"/>
      <c r="L13" s="12"/>
      <c r="M13" s="12"/>
      <c r="N13" s="12"/>
      <c r="O13" s="12"/>
      <c r="P13" s="12"/>
    </row>
    <row r="14" spans="1:16" s="4" customFormat="1" ht="18" customHeight="1">
      <c r="A14" s="113" t="s">
        <v>22</v>
      </c>
      <c r="B14" s="118">
        <v>535</v>
      </c>
      <c r="C14" s="118">
        <v>0</v>
      </c>
      <c r="D14" s="118">
        <v>491</v>
      </c>
      <c r="E14" s="118">
        <v>387</v>
      </c>
      <c r="F14" s="118">
        <v>115</v>
      </c>
      <c r="G14" s="118">
        <v>104</v>
      </c>
      <c r="H14" s="128">
        <v>2</v>
      </c>
      <c r="I14"/>
      <c r="J14"/>
      <c r="L14" s="12"/>
      <c r="M14" s="12"/>
      <c r="N14" s="12"/>
      <c r="O14" s="12"/>
      <c r="P14" s="12"/>
    </row>
    <row r="15" spans="1:16" s="4" customFormat="1" ht="18" customHeight="1">
      <c r="A15" s="113" t="s">
        <v>25</v>
      </c>
      <c r="B15" s="118">
        <v>134</v>
      </c>
      <c r="C15" s="118">
        <v>24</v>
      </c>
      <c r="D15" s="118">
        <v>125</v>
      </c>
      <c r="E15" s="118">
        <v>40</v>
      </c>
      <c r="F15" s="118">
        <v>14</v>
      </c>
      <c r="G15" s="118">
        <v>85</v>
      </c>
      <c r="H15" s="128">
        <v>1</v>
      </c>
      <c r="I15"/>
      <c r="J15"/>
      <c r="L15" s="12"/>
      <c r="M15" s="12"/>
      <c r="N15" s="12"/>
      <c r="O15" s="12"/>
      <c r="P15" s="12"/>
    </row>
    <row r="16" spans="1:16" s="4" customFormat="1" ht="18" customHeight="1">
      <c r="A16" s="113" t="s">
        <v>28</v>
      </c>
      <c r="B16" s="118">
        <v>178</v>
      </c>
      <c r="C16" s="118">
        <v>0</v>
      </c>
      <c r="D16" s="118">
        <v>207</v>
      </c>
      <c r="E16" s="118">
        <v>178</v>
      </c>
      <c r="F16" s="118">
        <v>75</v>
      </c>
      <c r="G16" s="118">
        <v>29</v>
      </c>
      <c r="H16" s="128">
        <v>0</v>
      </c>
      <c r="I16"/>
      <c r="J16"/>
      <c r="L16" s="12"/>
      <c r="M16" s="12"/>
      <c r="N16" s="12"/>
      <c r="O16" s="12"/>
      <c r="P16" s="12"/>
    </row>
    <row r="17" spans="1:16" s="4" customFormat="1" ht="18" customHeight="1">
      <c r="A17" s="113" t="s">
        <v>30</v>
      </c>
      <c r="B17" s="118">
        <v>23</v>
      </c>
      <c r="C17" s="118">
        <v>0</v>
      </c>
      <c r="D17" s="118">
        <v>23</v>
      </c>
      <c r="E17" s="118">
        <v>13</v>
      </c>
      <c r="F17" s="118">
        <v>5</v>
      </c>
      <c r="G17" s="118">
        <v>10</v>
      </c>
      <c r="H17" s="128">
        <v>0</v>
      </c>
      <c r="I17"/>
      <c r="J17"/>
      <c r="L17" s="12"/>
      <c r="M17" s="12"/>
      <c r="N17" s="12"/>
      <c r="O17" s="12"/>
      <c r="P17" s="12"/>
    </row>
    <row r="18" spans="1:16" s="4" customFormat="1" ht="18" customHeight="1">
      <c r="A18" s="113" t="s">
        <v>31</v>
      </c>
      <c r="B18" s="118">
        <v>1311</v>
      </c>
      <c r="C18" s="118">
        <v>14</v>
      </c>
      <c r="D18" s="118">
        <v>1187</v>
      </c>
      <c r="E18" s="118">
        <v>671</v>
      </c>
      <c r="F18" s="118">
        <v>274</v>
      </c>
      <c r="G18" s="118">
        <v>516</v>
      </c>
      <c r="H18" s="128">
        <v>5</v>
      </c>
      <c r="I18"/>
      <c r="J18"/>
      <c r="L18" s="12"/>
      <c r="M18" s="12"/>
      <c r="N18" s="12"/>
      <c r="O18" s="12"/>
      <c r="P18" s="12"/>
    </row>
    <row r="19" spans="1:16" s="4" customFormat="1" ht="18" customHeight="1">
      <c r="A19" s="113" t="s">
        <v>32</v>
      </c>
      <c r="B19" s="118">
        <v>127</v>
      </c>
      <c r="C19" s="118">
        <v>7</v>
      </c>
      <c r="D19" s="118">
        <v>129</v>
      </c>
      <c r="E19" s="118">
        <v>82</v>
      </c>
      <c r="F19" s="118">
        <v>34</v>
      </c>
      <c r="G19" s="118">
        <v>47</v>
      </c>
      <c r="H19" s="128">
        <v>1</v>
      </c>
      <c r="I19"/>
      <c r="J19"/>
      <c r="L19" s="12"/>
      <c r="M19" s="12"/>
      <c r="N19" s="12"/>
      <c r="O19" s="12"/>
      <c r="P19" s="12"/>
    </row>
    <row r="20" spans="1:16" s="4" customFormat="1" ht="18" customHeight="1">
      <c r="A20" s="113" t="s">
        <v>33</v>
      </c>
      <c r="B20" s="118">
        <v>71</v>
      </c>
      <c r="C20" s="118">
        <v>7</v>
      </c>
      <c r="D20" s="118">
        <v>49</v>
      </c>
      <c r="E20" s="118">
        <v>18</v>
      </c>
      <c r="F20" s="118">
        <v>6</v>
      </c>
      <c r="G20" s="118">
        <v>31</v>
      </c>
      <c r="H20" s="128">
        <v>0</v>
      </c>
      <c r="I20"/>
      <c r="J20"/>
      <c r="L20" s="12"/>
      <c r="M20" s="12"/>
      <c r="N20" s="12"/>
      <c r="O20" s="12"/>
      <c r="P20" s="12"/>
    </row>
    <row r="21" spans="1:16" s="4" customFormat="1" ht="18" customHeight="1">
      <c r="A21" s="113" t="s">
        <v>34</v>
      </c>
      <c r="B21" s="118">
        <v>192</v>
      </c>
      <c r="C21" s="118">
        <v>0</v>
      </c>
      <c r="D21" s="118">
        <v>139</v>
      </c>
      <c r="E21" s="118">
        <v>132</v>
      </c>
      <c r="F21" s="118">
        <v>83</v>
      </c>
      <c r="G21" s="118">
        <v>7</v>
      </c>
      <c r="H21" s="128">
        <v>2</v>
      </c>
      <c r="I21"/>
      <c r="J21"/>
      <c r="L21" s="12"/>
      <c r="M21" s="12"/>
      <c r="N21" s="12"/>
      <c r="O21" s="12"/>
      <c r="P21" s="12"/>
    </row>
    <row r="22" spans="1:16" s="4" customFormat="1" ht="16.5" customHeight="1">
      <c r="A22" s="37" t="s">
        <v>74</v>
      </c>
      <c r="B22" s="38">
        <f>SUM(B4:B21)</f>
        <v>4927</v>
      </c>
      <c r="C22" s="39">
        <f>SUM(C4:C21)</f>
        <v>152</v>
      </c>
      <c r="D22" s="39">
        <f>SUM(D4:D21)</f>
        <v>4523</v>
      </c>
      <c r="E22" s="39">
        <f>SUM(E4:E21)</f>
        <v>2707</v>
      </c>
      <c r="F22" s="39">
        <f>SUM(F4:F21)</f>
        <v>1204</v>
      </c>
      <c r="G22" s="39">
        <f>SUM(G4:G21)</f>
        <v>1816</v>
      </c>
      <c r="H22" s="47">
        <f>SUM(H4:H21)</f>
        <v>25</v>
      </c>
      <c r="I22"/>
      <c r="J22"/>
      <c r="L22" s="12"/>
      <c r="M22" s="12"/>
      <c r="N22" s="12"/>
      <c r="O22" s="12"/>
      <c r="P22" s="12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12.75">
      <c r="A24" s="35"/>
      <c r="B24" s="6"/>
      <c r="C24" s="6"/>
      <c r="D24" s="6"/>
      <c r="E24" s="6"/>
      <c r="F24" s="6"/>
      <c r="G24" s="6"/>
      <c r="H24" s="6"/>
    </row>
    <row r="25" spans="1:17" ht="26.25" customHeight="1">
      <c r="A25" s="129" t="s">
        <v>35</v>
      </c>
      <c r="B25" s="6"/>
      <c r="C25" s="6"/>
      <c r="D25" s="6"/>
      <c r="E25" s="6"/>
      <c r="F25" s="6"/>
      <c r="G25" s="6"/>
      <c r="H25" s="6"/>
      <c r="Q25" s="136"/>
    </row>
    <row r="26" spans="1:16" s="5" customFormat="1" ht="45" customHeight="1">
      <c r="A26" s="43" t="s">
        <v>0</v>
      </c>
      <c r="B26" s="40" t="s">
        <v>41</v>
      </c>
      <c r="C26" s="41" t="s">
        <v>57</v>
      </c>
      <c r="D26" s="44" t="s">
        <v>58</v>
      </c>
      <c r="E26" s="41" t="s">
        <v>44</v>
      </c>
      <c r="F26" s="41" t="s">
        <v>45</v>
      </c>
      <c r="G26" s="41" t="s">
        <v>59</v>
      </c>
      <c r="H26" s="41" t="s">
        <v>47</v>
      </c>
      <c r="I26" s="42" t="s">
        <v>48</v>
      </c>
      <c r="J26" s="11"/>
      <c r="K26" s="11"/>
      <c r="L26" s="11"/>
      <c r="M26" s="11"/>
      <c r="N26" s="11"/>
      <c r="O26" s="11"/>
      <c r="P26" s="11"/>
    </row>
    <row r="27" spans="1:16" s="4" customFormat="1" ht="12.75">
      <c r="A27" s="119" t="s">
        <v>1</v>
      </c>
      <c r="B27" s="117">
        <v>0</v>
      </c>
      <c r="C27" s="120">
        <v>0</v>
      </c>
      <c r="D27" s="117">
        <v>0</v>
      </c>
      <c r="E27" s="121">
        <v>0</v>
      </c>
      <c r="F27" s="117">
        <v>0</v>
      </c>
      <c r="G27" s="122">
        <v>0</v>
      </c>
      <c r="H27" s="117">
        <v>0</v>
      </c>
      <c r="I27" s="123">
        <v>0</v>
      </c>
      <c r="J27" s="12"/>
      <c r="K27" s="12"/>
      <c r="L27" s="12"/>
      <c r="M27" s="12"/>
      <c r="N27" s="12"/>
      <c r="O27" s="12"/>
      <c r="P27" s="12"/>
    </row>
    <row r="28" spans="1:16" s="4" customFormat="1" ht="12.75">
      <c r="A28" s="124" t="s">
        <v>2</v>
      </c>
      <c r="B28" s="118">
        <v>0</v>
      </c>
      <c r="C28" s="125">
        <v>0</v>
      </c>
      <c r="D28" s="118">
        <v>0</v>
      </c>
      <c r="E28" s="126">
        <v>0</v>
      </c>
      <c r="F28" s="118">
        <v>0</v>
      </c>
      <c r="G28" s="127">
        <v>0</v>
      </c>
      <c r="H28" s="118">
        <v>0</v>
      </c>
      <c r="I28" s="128">
        <v>0</v>
      </c>
      <c r="J28" s="12"/>
      <c r="K28" s="12"/>
      <c r="L28" s="12"/>
      <c r="M28" s="12"/>
      <c r="N28" s="12"/>
      <c r="O28" s="12"/>
      <c r="P28" s="12"/>
    </row>
    <row r="29" spans="1:16" s="4" customFormat="1" ht="12.75">
      <c r="A29" s="124" t="s">
        <v>3</v>
      </c>
      <c r="B29" s="118">
        <v>0</v>
      </c>
      <c r="C29" s="125">
        <v>0</v>
      </c>
      <c r="D29" s="118">
        <v>0</v>
      </c>
      <c r="E29" s="126">
        <v>0</v>
      </c>
      <c r="F29" s="118">
        <v>0</v>
      </c>
      <c r="G29" s="127">
        <v>0</v>
      </c>
      <c r="H29" s="118">
        <v>0</v>
      </c>
      <c r="I29" s="128">
        <v>0</v>
      </c>
      <c r="J29" s="12"/>
      <c r="K29" s="12"/>
      <c r="L29" s="12"/>
      <c r="M29" s="12"/>
      <c r="N29" s="12"/>
      <c r="O29" s="12"/>
      <c r="P29" s="12"/>
    </row>
    <row r="30" spans="1:16" s="4" customFormat="1" ht="12.75">
      <c r="A30" s="124" t="s">
        <v>4</v>
      </c>
      <c r="B30" s="118">
        <v>0</v>
      </c>
      <c r="C30" s="125">
        <v>0</v>
      </c>
      <c r="D30" s="118">
        <v>0</v>
      </c>
      <c r="E30" s="126">
        <v>0</v>
      </c>
      <c r="F30" s="118">
        <v>0</v>
      </c>
      <c r="G30" s="127">
        <v>0</v>
      </c>
      <c r="H30" s="118">
        <v>0</v>
      </c>
      <c r="I30" s="128">
        <v>0</v>
      </c>
      <c r="J30" s="12"/>
      <c r="K30" s="12"/>
      <c r="L30" s="12"/>
      <c r="M30" s="12"/>
      <c r="N30" s="12"/>
      <c r="O30" s="12"/>
      <c r="P30" s="12"/>
    </row>
    <row r="31" spans="1:16" s="4" customFormat="1" ht="12.75">
      <c r="A31" s="124" t="s">
        <v>5</v>
      </c>
      <c r="B31" s="118">
        <v>0</v>
      </c>
      <c r="C31" s="125">
        <v>0</v>
      </c>
      <c r="D31" s="118">
        <v>0</v>
      </c>
      <c r="E31" s="126">
        <v>0</v>
      </c>
      <c r="F31" s="118">
        <v>0</v>
      </c>
      <c r="G31" s="127">
        <v>0</v>
      </c>
      <c r="H31" s="118">
        <v>0</v>
      </c>
      <c r="I31" s="128">
        <v>0</v>
      </c>
      <c r="J31" s="12"/>
      <c r="K31" s="12"/>
      <c r="L31" s="12"/>
      <c r="M31" s="12"/>
      <c r="N31" s="12"/>
      <c r="O31" s="12"/>
      <c r="P31" s="12"/>
    </row>
    <row r="32" spans="1:16" s="4" customFormat="1" ht="12.75">
      <c r="A32" s="124" t="s">
        <v>6</v>
      </c>
      <c r="B32" s="118">
        <v>4</v>
      </c>
      <c r="C32" s="125">
        <v>0</v>
      </c>
      <c r="D32" s="118">
        <v>0</v>
      </c>
      <c r="E32" s="126">
        <v>0</v>
      </c>
      <c r="F32" s="118">
        <v>0</v>
      </c>
      <c r="G32" s="127">
        <v>0</v>
      </c>
      <c r="H32" s="118">
        <v>4</v>
      </c>
      <c r="I32" s="128">
        <v>0</v>
      </c>
      <c r="J32" s="12"/>
      <c r="K32" s="12"/>
      <c r="L32" s="12"/>
      <c r="M32" s="12"/>
      <c r="N32" s="12"/>
      <c r="O32" s="12"/>
      <c r="P32" s="12"/>
    </row>
    <row r="33" spans="1:16" s="4" customFormat="1" ht="12.75">
      <c r="A33" s="124" t="s">
        <v>73</v>
      </c>
      <c r="B33" s="118">
        <v>0</v>
      </c>
      <c r="C33" s="125">
        <v>1</v>
      </c>
      <c r="D33" s="118">
        <v>0</v>
      </c>
      <c r="E33" s="126">
        <v>0</v>
      </c>
      <c r="F33" s="118">
        <v>1</v>
      </c>
      <c r="G33" s="127">
        <v>87</v>
      </c>
      <c r="H33" s="118">
        <v>0</v>
      </c>
      <c r="I33" s="128">
        <v>0</v>
      </c>
      <c r="J33" s="12"/>
      <c r="K33" s="12"/>
      <c r="L33" s="12"/>
      <c r="M33" s="12"/>
      <c r="N33" s="12"/>
      <c r="O33" s="12"/>
      <c r="P33" s="12"/>
    </row>
    <row r="34" spans="1:16" s="4" customFormat="1" ht="12.75">
      <c r="A34" s="124" t="s">
        <v>8</v>
      </c>
      <c r="B34" s="118">
        <v>0</v>
      </c>
      <c r="C34" s="125">
        <v>0</v>
      </c>
      <c r="D34" s="118">
        <v>0</v>
      </c>
      <c r="E34" s="126">
        <v>0</v>
      </c>
      <c r="F34" s="118">
        <v>0</v>
      </c>
      <c r="G34" s="127">
        <v>0</v>
      </c>
      <c r="H34" s="118">
        <v>0</v>
      </c>
      <c r="I34" s="128">
        <v>0</v>
      </c>
      <c r="J34" s="12"/>
      <c r="K34" s="12"/>
      <c r="L34" s="12"/>
      <c r="M34" s="12"/>
      <c r="N34" s="12"/>
      <c r="O34" s="12"/>
      <c r="P34" s="12"/>
    </row>
    <row r="35" spans="1:16" s="4" customFormat="1" ht="12.75">
      <c r="A35" s="124" t="s">
        <v>9</v>
      </c>
      <c r="B35" s="118">
        <v>0</v>
      </c>
      <c r="C35" s="125">
        <v>0</v>
      </c>
      <c r="D35" s="118">
        <v>0</v>
      </c>
      <c r="E35" s="126">
        <v>0</v>
      </c>
      <c r="F35" s="118">
        <v>0</v>
      </c>
      <c r="G35" s="127">
        <v>0</v>
      </c>
      <c r="H35" s="118">
        <v>0</v>
      </c>
      <c r="I35" s="128">
        <v>0</v>
      </c>
      <c r="J35" s="12"/>
      <c r="K35" s="12"/>
      <c r="L35" s="12"/>
      <c r="M35" s="12"/>
      <c r="N35" s="12"/>
      <c r="O35" s="12"/>
      <c r="P35" s="12"/>
    </row>
    <row r="36" spans="1:16" s="4" customFormat="1" ht="12.75">
      <c r="A36" s="124" t="s">
        <v>10</v>
      </c>
      <c r="B36" s="118">
        <v>0</v>
      </c>
      <c r="C36" s="125">
        <v>0</v>
      </c>
      <c r="D36" s="118">
        <v>0</v>
      </c>
      <c r="E36" s="126">
        <v>0</v>
      </c>
      <c r="F36" s="118">
        <v>0</v>
      </c>
      <c r="G36" s="127">
        <v>0</v>
      </c>
      <c r="H36" s="118">
        <v>0</v>
      </c>
      <c r="I36" s="128">
        <v>0</v>
      </c>
      <c r="J36" s="12"/>
      <c r="K36" s="12"/>
      <c r="L36" s="12"/>
      <c r="M36" s="12"/>
      <c r="N36" s="12"/>
      <c r="O36" s="12"/>
      <c r="P36" s="12"/>
    </row>
    <row r="37" spans="1:16" s="4" customFormat="1" ht="12.75">
      <c r="A37" s="124" t="s">
        <v>11</v>
      </c>
      <c r="B37" s="118">
        <v>0</v>
      </c>
      <c r="C37" s="125">
        <v>0</v>
      </c>
      <c r="D37" s="118">
        <v>0</v>
      </c>
      <c r="E37" s="126">
        <v>0</v>
      </c>
      <c r="F37" s="118">
        <v>0</v>
      </c>
      <c r="G37" s="127">
        <v>0</v>
      </c>
      <c r="H37" s="118">
        <v>0</v>
      </c>
      <c r="I37" s="128">
        <v>0</v>
      </c>
      <c r="J37" s="12"/>
      <c r="K37" s="12"/>
      <c r="L37" s="12"/>
      <c r="M37" s="12"/>
      <c r="N37" s="12"/>
      <c r="O37" s="12"/>
      <c r="P37" s="12"/>
    </row>
    <row r="38" spans="1:16" s="4" customFormat="1" ht="12.75">
      <c r="A38" s="124" t="s">
        <v>12</v>
      </c>
      <c r="B38" s="118">
        <v>1</v>
      </c>
      <c r="C38" s="125">
        <v>0</v>
      </c>
      <c r="D38" s="118">
        <v>1</v>
      </c>
      <c r="E38" s="126">
        <v>62.75</v>
      </c>
      <c r="F38" s="118">
        <v>0</v>
      </c>
      <c r="G38" s="127">
        <v>0</v>
      </c>
      <c r="H38" s="118">
        <v>0</v>
      </c>
      <c r="I38" s="128">
        <v>0</v>
      </c>
      <c r="J38" s="12"/>
      <c r="K38" s="12"/>
      <c r="L38" s="12"/>
      <c r="M38" s="12"/>
      <c r="N38" s="12"/>
      <c r="O38" s="12"/>
      <c r="P38" s="12"/>
    </row>
    <row r="39" spans="1:16" s="4" customFormat="1" ht="12.75">
      <c r="A39" s="124" t="s">
        <v>13</v>
      </c>
      <c r="B39" s="118">
        <v>0</v>
      </c>
      <c r="C39" s="125">
        <v>0</v>
      </c>
      <c r="D39" s="118">
        <v>0</v>
      </c>
      <c r="E39" s="126">
        <v>0</v>
      </c>
      <c r="F39" s="118">
        <v>0</v>
      </c>
      <c r="G39" s="127">
        <v>0</v>
      </c>
      <c r="H39" s="118">
        <v>0</v>
      </c>
      <c r="I39" s="128">
        <v>0</v>
      </c>
      <c r="J39" s="12"/>
      <c r="K39" s="12"/>
      <c r="L39" s="12"/>
      <c r="M39" s="12"/>
      <c r="N39" s="12"/>
      <c r="O39" s="12"/>
      <c r="P39" s="12"/>
    </row>
    <row r="40" spans="1:16" s="4" customFormat="1" ht="12.75">
      <c r="A40" s="124" t="s">
        <v>14</v>
      </c>
      <c r="B40" s="118">
        <v>1</v>
      </c>
      <c r="C40" s="125">
        <v>0</v>
      </c>
      <c r="D40" s="118">
        <v>0</v>
      </c>
      <c r="E40" s="126">
        <v>0</v>
      </c>
      <c r="F40" s="118">
        <v>0</v>
      </c>
      <c r="G40" s="127">
        <v>0</v>
      </c>
      <c r="H40" s="118">
        <v>1</v>
      </c>
      <c r="I40" s="128">
        <v>0</v>
      </c>
      <c r="J40" s="12"/>
      <c r="K40" s="12"/>
      <c r="L40" s="12"/>
      <c r="M40" s="12"/>
      <c r="N40" s="12"/>
      <c r="O40" s="12"/>
      <c r="P40" s="12"/>
    </row>
    <row r="41" spans="1:16" s="4" customFormat="1" ht="12.75">
      <c r="A41" s="124" t="s">
        <v>15</v>
      </c>
      <c r="B41" s="118">
        <v>0</v>
      </c>
      <c r="C41" s="125">
        <v>0</v>
      </c>
      <c r="D41" s="118">
        <v>0</v>
      </c>
      <c r="E41" s="126">
        <v>0</v>
      </c>
      <c r="F41" s="118">
        <v>0</v>
      </c>
      <c r="G41" s="127">
        <v>0</v>
      </c>
      <c r="H41" s="118">
        <v>0</v>
      </c>
      <c r="I41" s="128">
        <v>0</v>
      </c>
      <c r="J41" s="12"/>
      <c r="K41" s="12"/>
      <c r="L41" s="12"/>
      <c r="M41" s="12"/>
      <c r="N41" s="12"/>
      <c r="O41" s="12"/>
      <c r="P41" s="12"/>
    </row>
    <row r="42" spans="1:16" s="4" customFormat="1" ht="12.75">
      <c r="A42" s="124" t="s">
        <v>16</v>
      </c>
      <c r="B42" s="118">
        <v>0</v>
      </c>
      <c r="C42" s="125">
        <v>0</v>
      </c>
      <c r="D42" s="118">
        <v>0</v>
      </c>
      <c r="E42" s="126">
        <v>0</v>
      </c>
      <c r="F42" s="118">
        <v>0</v>
      </c>
      <c r="G42" s="127">
        <v>0</v>
      </c>
      <c r="H42" s="118">
        <v>0</v>
      </c>
      <c r="I42" s="128">
        <v>0</v>
      </c>
      <c r="J42" s="12"/>
      <c r="K42" s="12"/>
      <c r="L42" s="12"/>
      <c r="M42" s="12"/>
      <c r="N42" s="12"/>
      <c r="O42" s="12"/>
      <c r="P42" s="12"/>
    </row>
    <row r="43" spans="1:16" s="4" customFormat="1" ht="12.75">
      <c r="A43" s="124" t="s">
        <v>17</v>
      </c>
      <c r="B43" s="118">
        <v>0</v>
      </c>
      <c r="C43" s="125">
        <v>0</v>
      </c>
      <c r="D43" s="118">
        <v>0</v>
      </c>
      <c r="E43" s="126">
        <v>0</v>
      </c>
      <c r="F43" s="118">
        <v>0</v>
      </c>
      <c r="G43" s="127">
        <v>0</v>
      </c>
      <c r="H43" s="118">
        <v>0</v>
      </c>
      <c r="I43" s="128">
        <v>0</v>
      </c>
      <c r="J43" s="12"/>
      <c r="K43" s="12"/>
      <c r="L43" s="12"/>
      <c r="M43" s="12"/>
      <c r="N43" s="12"/>
      <c r="O43" s="12"/>
      <c r="P43" s="12"/>
    </row>
    <row r="44" spans="1:16" s="4" customFormat="1" ht="12.75">
      <c r="A44" s="124" t="s">
        <v>18</v>
      </c>
      <c r="B44" s="118">
        <v>0</v>
      </c>
      <c r="C44" s="125">
        <v>0</v>
      </c>
      <c r="D44" s="118">
        <v>0</v>
      </c>
      <c r="E44" s="126">
        <v>0</v>
      </c>
      <c r="F44" s="118">
        <v>0</v>
      </c>
      <c r="G44" s="127">
        <v>0</v>
      </c>
      <c r="H44" s="118">
        <v>0</v>
      </c>
      <c r="I44" s="128">
        <v>0</v>
      </c>
      <c r="J44" s="12"/>
      <c r="K44" s="12"/>
      <c r="L44" s="12"/>
      <c r="M44" s="12"/>
      <c r="N44" s="12"/>
      <c r="O44" s="12"/>
      <c r="P44" s="12"/>
    </row>
    <row r="45" spans="1:16" s="4" customFormat="1" ht="12.75">
      <c r="A45" s="124" t="s">
        <v>19</v>
      </c>
      <c r="B45" s="118">
        <v>2</v>
      </c>
      <c r="C45" s="125">
        <v>0</v>
      </c>
      <c r="D45" s="118">
        <v>0</v>
      </c>
      <c r="E45" s="126">
        <v>0</v>
      </c>
      <c r="F45" s="118">
        <v>0</v>
      </c>
      <c r="G45" s="127">
        <v>0</v>
      </c>
      <c r="H45" s="118">
        <v>2</v>
      </c>
      <c r="I45" s="128">
        <v>0</v>
      </c>
      <c r="J45" s="12"/>
      <c r="K45" s="12"/>
      <c r="L45" s="12"/>
      <c r="M45" s="12"/>
      <c r="N45" s="12"/>
      <c r="O45" s="12"/>
      <c r="P45" s="12"/>
    </row>
    <row r="46" spans="1:16" s="4" customFormat="1" ht="12.75">
      <c r="A46" s="124" t="s">
        <v>20</v>
      </c>
      <c r="B46" s="118">
        <v>0</v>
      </c>
      <c r="C46" s="125">
        <v>0</v>
      </c>
      <c r="D46" s="118">
        <v>0</v>
      </c>
      <c r="E46" s="126">
        <v>0</v>
      </c>
      <c r="F46" s="118">
        <v>0</v>
      </c>
      <c r="G46" s="127">
        <v>0</v>
      </c>
      <c r="H46" s="118">
        <v>0</v>
      </c>
      <c r="I46" s="128">
        <v>0</v>
      </c>
      <c r="J46" s="12"/>
      <c r="K46" s="12"/>
      <c r="L46" s="12"/>
      <c r="M46" s="12"/>
      <c r="N46" s="12"/>
      <c r="O46" s="12"/>
      <c r="P46" s="12"/>
    </row>
    <row r="47" spans="1:16" s="4" customFormat="1" ht="12.75">
      <c r="A47" s="124" t="s">
        <v>21</v>
      </c>
      <c r="B47" s="118">
        <v>0</v>
      </c>
      <c r="C47" s="125">
        <v>0</v>
      </c>
      <c r="D47" s="118">
        <v>0</v>
      </c>
      <c r="E47" s="126">
        <v>0</v>
      </c>
      <c r="F47" s="118">
        <v>0</v>
      </c>
      <c r="G47" s="127">
        <v>0</v>
      </c>
      <c r="H47" s="118">
        <v>0</v>
      </c>
      <c r="I47" s="128">
        <v>0</v>
      </c>
      <c r="J47" s="12"/>
      <c r="K47" s="12"/>
      <c r="L47" s="12"/>
      <c r="M47" s="12"/>
      <c r="N47" s="12"/>
      <c r="O47" s="12"/>
      <c r="P47" s="12"/>
    </row>
    <row r="48" spans="1:16" s="4" customFormat="1" ht="12.75">
      <c r="A48" s="124" t="s">
        <v>22</v>
      </c>
      <c r="B48" s="118">
        <v>5</v>
      </c>
      <c r="C48" s="125">
        <v>0</v>
      </c>
      <c r="D48" s="118">
        <v>4</v>
      </c>
      <c r="E48" s="126">
        <v>618.54</v>
      </c>
      <c r="F48" s="118">
        <v>0</v>
      </c>
      <c r="G48" s="127">
        <v>0</v>
      </c>
      <c r="H48" s="118">
        <v>1</v>
      </c>
      <c r="I48" s="128">
        <v>0</v>
      </c>
      <c r="J48" s="12"/>
      <c r="K48" s="12"/>
      <c r="L48" s="12"/>
      <c r="M48" s="12"/>
      <c r="N48" s="12"/>
      <c r="O48" s="12"/>
      <c r="P48" s="12"/>
    </row>
    <row r="49" spans="1:16" s="4" customFormat="1" ht="12.75">
      <c r="A49" s="124" t="s">
        <v>23</v>
      </c>
      <c r="B49" s="118">
        <v>0</v>
      </c>
      <c r="C49" s="125">
        <v>0</v>
      </c>
      <c r="D49" s="118">
        <v>0</v>
      </c>
      <c r="E49" s="126">
        <v>0</v>
      </c>
      <c r="F49" s="118">
        <v>0</v>
      </c>
      <c r="G49" s="127">
        <v>0</v>
      </c>
      <c r="H49" s="118">
        <v>0</v>
      </c>
      <c r="I49" s="128">
        <v>0</v>
      </c>
      <c r="J49" s="12"/>
      <c r="K49" s="12"/>
      <c r="L49" s="12"/>
      <c r="M49" s="12"/>
      <c r="N49" s="12"/>
      <c r="O49" s="12"/>
      <c r="P49" s="12"/>
    </row>
    <row r="50" spans="1:16" s="4" customFormat="1" ht="12.75">
      <c r="A50" s="124" t="s">
        <v>24</v>
      </c>
      <c r="B50" s="118">
        <v>0</v>
      </c>
      <c r="C50" s="125">
        <v>0</v>
      </c>
      <c r="D50" s="118">
        <v>0</v>
      </c>
      <c r="E50" s="126">
        <v>0</v>
      </c>
      <c r="F50" s="118">
        <v>0</v>
      </c>
      <c r="G50" s="127">
        <v>0</v>
      </c>
      <c r="H50" s="118">
        <v>0</v>
      </c>
      <c r="I50" s="128">
        <v>0</v>
      </c>
      <c r="J50" s="12"/>
      <c r="K50" s="12"/>
      <c r="L50" s="12"/>
      <c r="M50" s="12"/>
      <c r="N50" s="12"/>
      <c r="O50" s="12"/>
      <c r="P50" s="12"/>
    </row>
    <row r="51" spans="1:16" s="4" customFormat="1" ht="12.75">
      <c r="A51" s="124" t="s">
        <v>25</v>
      </c>
      <c r="B51" s="118">
        <v>0</v>
      </c>
      <c r="C51" s="125">
        <v>0</v>
      </c>
      <c r="D51" s="118">
        <v>0</v>
      </c>
      <c r="E51" s="126">
        <v>0</v>
      </c>
      <c r="F51" s="118">
        <v>0</v>
      </c>
      <c r="G51" s="127">
        <v>0</v>
      </c>
      <c r="H51" s="118">
        <v>0</v>
      </c>
      <c r="I51" s="128">
        <v>0</v>
      </c>
      <c r="J51" s="12"/>
      <c r="K51" s="12"/>
      <c r="L51" s="12"/>
      <c r="M51" s="12"/>
      <c r="N51" s="12"/>
      <c r="O51" s="12"/>
      <c r="P51" s="12"/>
    </row>
    <row r="52" spans="1:16" s="4" customFormat="1" ht="12.75">
      <c r="A52" s="124" t="s">
        <v>26</v>
      </c>
      <c r="B52" s="118">
        <v>0</v>
      </c>
      <c r="C52" s="125">
        <v>0</v>
      </c>
      <c r="D52" s="118">
        <v>0</v>
      </c>
      <c r="E52" s="126">
        <v>0</v>
      </c>
      <c r="F52" s="118">
        <v>0</v>
      </c>
      <c r="G52" s="127">
        <v>0</v>
      </c>
      <c r="H52" s="118">
        <v>0</v>
      </c>
      <c r="I52" s="128">
        <v>0</v>
      </c>
      <c r="J52" s="12"/>
      <c r="K52" s="12"/>
      <c r="L52" s="12"/>
      <c r="M52" s="12"/>
      <c r="N52" s="12"/>
      <c r="O52" s="12"/>
      <c r="P52" s="12"/>
    </row>
    <row r="53" spans="1:16" s="4" customFormat="1" ht="12.75">
      <c r="A53" s="124" t="s">
        <v>27</v>
      </c>
      <c r="B53" s="118">
        <v>0</v>
      </c>
      <c r="C53" s="125">
        <v>0</v>
      </c>
      <c r="D53" s="118">
        <v>0</v>
      </c>
      <c r="E53" s="126">
        <v>0</v>
      </c>
      <c r="F53" s="118">
        <v>0</v>
      </c>
      <c r="G53" s="127">
        <v>0</v>
      </c>
      <c r="H53" s="118">
        <v>0</v>
      </c>
      <c r="I53" s="128">
        <v>0</v>
      </c>
      <c r="J53" s="12"/>
      <c r="K53" s="12"/>
      <c r="L53" s="12"/>
      <c r="M53" s="12"/>
      <c r="N53" s="12"/>
      <c r="O53" s="12"/>
      <c r="P53" s="12"/>
    </row>
    <row r="54" spans="1:16" s="4" customFormat="1" ht="12.75">
      <c r="A54" s="124" t="s">
        <v>28</v>
      </c>
      <c r="B54" s="118">
        <v>4</v>
      </c>
      <c r="C54" s="125">
        <v>0</v>
      </c>
      <c r="D54" s="118">
        <v>1</v>
      </c>
      <c r="E54" s="126">
        <v>10</v>
      </c>
      <c r="F54" s="118">
        <v>0</v>
      </c>
      <c r="G54" s="127">
        <v>0</v>
      </c>
      <c r="H54" s="118">
        <v>3</v>
      </c>
      <c r="I54" s="128">
        <v>0</v>
      </c>
      <c r="J54" s="12"/>
      <c r="K54" s="12"/>
      <c r="L54" s="12"/>
      <c r="M54" s="12"/>
      <c r="N54" s="12"/>
      <c r="O54" s="12"/>
      <c r="P54" s="12"/>
    </row>
    <row r="55" spans="1:16" s="4" customFormat="1" ht="12.75">
      <c r="A55" s="124" t="s">
        <v>29</v>
      </c>
      <c r="B55" s="118">
        <v>0</v>
      </c>
      <c r="C55" s="125">
        <v>0</v>
      </c>
      <c r="D55" s="118">
        <v>0</v>
      </c>
      <c r="E55" s="126">
        <v>0</v>
      </c>
      <c r="F55" s="118">
        <v>0</v>
      </c>
      <c r="G55" s="127">
        <v>0</v>
      </c>
      <c r="H55" s="118">
        <v>0</v>
      </c>
      <c r="I55" s="128">
        <v>0</v>
      </c>
      <c r="J55" s="12"/>
      <c r="K55" s="12"/>
      <c r="L55" s="12"/>
      <c r="M55" s="12"/>
      <c r="N55" s="12"/>
      <c r="O55" s="12"/>
      <c r="P55" s="12"/>
    </row>
    <row r="56" spans="1:16" s="4" customFormat="1" ht="12.75">
      <c r="A56" s="124" t="s">
        <v>30</v>
      </c>
      <c r="B56" s="118">
        <v>0</v>
      </c>
      <c r="C56" s="125">
        <v>0</v>
      </c>
      <c r="D56" s="118">
        <v>0</v>
      </c>
      <c r="E56" s="126">
        <v>0</v>
      </c>
      <c r="F56" s="118">
        <v>0</v>
      </c>
      <c r="G56" s="127">
        <v>0</v>
      </c>
      <c r="H56" s="118">
        <v>0</v>
      </c>
      <c r="I56" s="128">
        <v>0</v>
      </c>
      <c r="J56" s="12"/>
      <c r="K56" s="12"/>
      <c r="L56" s="12"/>
      <c r="M56" s="12"/>
      <c r="N56" s="12"/>
      <c r="O56" s="12"/>
      <c r="P56" s="12"/>
    </row>
    <row r="57" spans="1:16" s="4" customFormat="1" ht="12.75">
      <c r="A57" s="124" t="s">
        <v>31</v>
      </c>
      <c r="B57" s="118">
        <v>6</v>
      </c>
      <c r="C57" s="125">
        <v>0</v>
      </c>
      <c r="D57" s="118">
        <v>4</v>
      </c>
      <c r="E57" s="126">
        <v>201.1</v>
      </c>
      <c r="F57" s="118">
        <v>0</v>
      </c>
      <c r="G57" s="127">
        <v>0</v>
      </c>
      <c r="H57" s="118">
        <v>2</v>
      </c>
      <c r="I57" s="128">
        <v>0</v>
      </c>
      <c r="J57" s="12"/>
      <c r="K57" s="12"/>
      <c r="L57" s="12"/>
      <c r="M57" s="12"/>
      <c r="N57" s="12"/>
      <c r="O57" s="12"/>
      <c r="P57" s="12"/>
    </row>
    <row r="58" spans="1:16" s="4" customFormat="1" ht="12.75">
      <c r="A58" s="124" t="s">
        <v>32</v>
      </c>
      <c r="B58" s="118">
        <v>0</v>
      </c>
      <c r="C58" s="125">
        <v>0</v>
      </c>
      <c r="D58" s="118">
        <v>0</v>
      </c>
      <c r="E58" s="126">
        <v>0</v>
      </c>
      <c r="F58" s="118">
        <v>0</v>
      </c>
      <c r="G58" s="127">
        <v>0</v>
      </c>
      <c r="H58" s="118">
        <v>0</v>
      </c>
      <c r="I58" s="128">
        <v>0</v>
      </c>
      <c r="J58" s="12"/>
      <c r="K58" s="12"/>
      <c r="L58" s="12"/>
      <c r="M58" s="12"/>
      <c r="N58" s="12"/>
      <c r="O58" s="12"/>
      <c r="P58" s="12"/>
    </row>
    <row r="59" spans="1:16" s="4" customFormat="1" ht="12.75">
      <c r="A59" s="124" t="s">
        <v>33</v>
      </c>
      <c r="B59" s="118">
        <v>1</v>
      </c>
      <c r="C59" s="125">
        <v>0</v>
      </c>
      <c r="D59" s="118">
        <v>0</v>
      </c>
      <c r="E59" s="126">
        <v>0</v>
      </c>
      <c r="F59" s="118">
        <v>0</v>
      </c>
      <c r="G59" s="127">
        <v>0</v>
      </c>
      <c r="H59" s="118">
        <v>1</v>
      </c>
      <c r="I59" s="128">
        <v>0</v>
      </c>
      <c r="J59" s="12"/>
      <c r="K59" s="12"/>
      <c r="L59" s="12"/>
      <c r="M59" s="12"/>
      <c r="N59" s="12"/>
      <c r="O59" s="12"/>
      <c r="P59" s="12"/>
    </row>
    <row r="60" spans="1:16" s="4" customFormat="1" ht="12.75">
      <c r="A60" s="124" t="s">
        <v>34</v>
      </c>
      <c r="B60" s="118">
        <v>0</v>
      </c>
      <c r="C60" s="125">
        <v>0</v>
      </c>
      <c r="D60" s="118">
        <v>0</v>
      </c>
      <c r="E60" s="126">
        <v>0</v>
      </c>
      <c r="F60" s="118">
        <v>0</v>
      </c>
      <c r="G60" s="127">
        <v>0</v>
      </c>
      <c r="H60" s="118">
        <v>0</v>
      </c>
      <c r="I60" s="128">
        <v>0</v>
      </c>
      <c r="J60" s="12"/>
      <c r="K60" s="12"/>
      <c r="L60" s="12"/>
      <c r="M60" s="12"/>
      <c r="N60" s="12"/>
      <c r="O60" s="12"/>
      <c r="P60" s="12"/>
    </row>
    <row r="61" spans="1:16" s="4" customFormat="1" ht="16.5" customHeight="1">
      <c r="A61" s="37" t="s">
        <v>74</v>
      </c>
      <c r="B61" s="38">
        <f>SUM(B27:B60)</f>
        <v>24</v>
      </c>
      <c r="C61" s="39">
        <f>SUM(C27:C60)</f>
        <v>1</v>
      </c>
      <c r="D61" s="39">
        <f>SUM(D27:D60)</f>
        <v>10</v>
      </c>
      <c r="E61" s="45">
        <f>SUM(E27:E60)</f>
        <v>892.39</v>
      </c>
      <c r="F61" s="39">
        <f>SUM(F27:F60)</f>
        <v>1</v>
      </c>
      <c r="G61" s="46">
        <f>SUM(G27:G60)</f>
        <v>87</v>
      </c>
      <c r="H61" s="39">
        <f>SUM(H27:H60)</f>
        <v>14</v>
      </c>
      <c r="I61" s="47">
        <f>SUM(I27:I60)</f>
        <v>0</v>
      </c>
      <c r="J61" s="12"/>
      <c r="K61" s="12"/>
      <c r="L61" s="12"/>
      <c r="M61" s="12"/>
      <c r="N61" s="12"/>
      <c r="O61" s="12"/>
      <c r="P61" s="12"/>
    </row>
    <row r="62" spans="1:8" ht="14.25" customHeight="1">
      <c r="A62" s="14"/>
      <c r="B62" s="14"/>
      <c r="C62" s="14"/>
      <c r="D62" s="14"/>
      <c r="E62" s="14"/>
      <c r="F62" s="14"/>
      <c r="G62" s="14"/>
      <c r="H62" s="6"/>
    </row>
    <row r="63" spans="1:8" ht="18.75" customHeight="1">
      <c r="A63" s="130" t="s">
        <v>36</v>
      </c>
      <c r="B63" s="6"/>
      <c r="C63" s="6"/>
      <c r="D63" s="6"/>
      <c r="E63" s="6"/>
      <c r="F63" s="6"/>
      <c r="G63" s="6"/>
      <c r="H63" s="6"/>
    </row>
    <row r="64" spans="1:16" s="9" customFormat="1" ht="45.75" customHeight="1">
      <c r="A64" s="43" t="s">
        <v>0</v>
      </c>
      <c r="B64" s="40" t="s">
        <v>49</v>
      </c>
      <c r="C64" s="41" t="s">
        <v>50</v>
      </c>
      <c r="D64" s="41" t="s">
        <v>51</v>
      </c>
      <c r="E64" s="41" t="s">
        <v>52</v>
      </c>
      <c r="F64" s="41" t="s">
        <v>60</v>
      </c>
      <c r="G64" s="41" t="s">
        <v>61</v>
      </c>
      <c r="H64" s="41" t="s">
        <v>53</v>
      </c>
      <c r="I64" s="41" t="s">
        <v>54</v>
      </c>
      <c r="J64" s="41" t="s">
        <v>55</v>
      </c>
      <c r="K64" s="42" t="s">
        <v>56</v>
      </c>
      <c r="L64" s="13"/>
      <c r="M64" s="13"/>
      <c r="N64" s="13"/>
      <c r="O64" s="13"/>
      <c r="P64" s="13"/>
    </row>
    <row r="65" spans="1:16" s="4" customFormat="1" ht="12.75">
      <c r="A65" s="119" t="s">
        <v>1</v>
      </c>
      <c r="B65" s="117">
        <v>0</v>
      </c>
      <c r="C65" s="117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23">
        <v>0</v>
      </c>
      <c r="L65" s="12"/>
      <c r="M65" s="12"/>
      <c r="N65" s="12"/>
      <c r="O65" s="12"/>
      <c r="P65" s="12"/>
    </row>
    <row r="66" spans="1:16" s="4" customFormat="1" ht="12.75">
      <c r="A66" s="124" t="s">
        <v>2</v>
      </c>
      <c r="B66" s="118">
        <v>0</v>
      </c>
      <c r="C66" s="118">
        <v>0</v>
      </c>
      <c r="D66" s="118">
        <v>0</v>
      </c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28">
        <v>0</v>
      </c>
      <c r="L66" s="12"/>
      <c r="M66" s="12"/>
      <c r="N66" s="12"/>
      <c r="O66" s="12"/>
      <c r="P66" s="12"/>
    </row>
    <row r="67" spans="1:16" s="4" customFormat="1" ht="12.75">
      <c r="A67" s="124" t="s">
        <v>3</v>
      </c>
      <c r="B67" s="118">
        <v>0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28">
        <v>0</v>
      </c>
      <c r="L67" s="12"/>
      <c r="M67" s="12"/>
      <c r="N67" s="12"/>
      <c r="O67" s="12"/>
      <c r="P67" s="12"/>
    </row>
    <row r="68" spans="1:16" s="4" customFormat="1" ht="12.75">
      <c r="A68" s="124" t="s">
        <v>4</v>
      </c>
      <c r="B68" s="118">
        <v>0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28">
        <v>0</v>
      </c>
      <c r="L68" s="12"/>
      <c r="M68" s="12"/>
      <c r="N68" s="12"/>
      <c r="O68" s="12"/>
      <c r="P68" s="12"/>
    </row>
    <row r="69" spans="1:16" s="4" customFormat="1" ht="12.75">
      <c r="A69" s="124" t="s">
        <v>5</v>
      </c>
      <c r="B69" s="118">
        <v>0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28">
        <v>0</v>
      </c>
      <c r="L69" s="12"/>
      <c r="M69" s="12"/>
      <c r="N69" s="12"/>
      <c r="O69" s="12"/>
      <c r="P69" s="12"/>
    </row>
    <row r="70" spans="1:16" s="4" customFormat="1" ht="12.75">
      <c r="A70" s="124" t="s">
        <v>6</v>
      </c>
      <c r="B70" s="118">
        <v>23</v>
      </c>
      <c r="C70" s="118">
        <v>8</v>
      </c>
      <c r="D70" s="118">
        <v>5</v>
      </c>
      <c r="E70" s="118">
        <v>8</v>
      </c>
      <c r="F70" s="118">
        <v>15</v>
      </c>
      <c r="G70" s="118">
        <v>0</v>
      </c>
      <c r="H70" s="118">
        <v>0</v>
      </c>
      <c r="I70" s="118">
        <v>2</v>
      </c>
      <c r="J70" s="118">
        <v>2</v>
      </c>
      <c r="K70" s="128">
        <v>3</v>
      </c>
      <c r="L70" s="12"/>
      <c r="M70" s="12"/>
      <c r="N70" s="12"/>
      <c r="O70" s="12"/>
      <c r="P70" s="12"/>
    </row>
    <row r="71" spans="1:16" s="4" customFormat="1" ht="12.75">
      <c r="A71" s="124" t="s">
        <v>73</v>
      </c>
      <c r="B71" s="118">
        <v>1</v>
      </c>
      <c r="C71" s="118">
        <v>0</v>
      </c>
      <c r="D71" s="118">
        <v>1</v>
      </c>
      <c r="E71" s="118">
        <v>0</v>
      </c>
      <c r="F71" s="118">
        <v>0</v>
      </c>
      <c r="G71" s="118">
        <v>0</v>
      </c>
      <c r="H71" s="118">
        <v>1</v>
      </c>
      <c r="I71" s="118">
        <v>0</v>
      </c>
      <c r="J71" s="118">
        <v>0</v>
      </c>
      <c r="K71" s="128">
        <v>0</v>
      </c>
      <c r="L71" s="12"/>
      <c r="M71" s="12"/>
      <c r="N71" s="12"/>
      <c r="O71" s="12"/>
      <c r="P71" s="12"/>
    </row>
    <row r="72" spans="1:16" s="4" customFormat="1" ht="12.75">
      <c r="A72" s="124" t="s">
        <v>8</v>
      </c>
      <c r="B72" s="118">
        <v>6</v>
      </c>
      <c r="C72" s="118">
        <v>1</v>
      </c>
      <c r="D72" s="118">
        <v>0</v>
      </c>
      <c r="E72" s="118">
        <v>0</v>
      </c>
      <c r="F72" s="118">
        <v>6</v>
      </c>
      <c r="G72" s="118">
        <v>1</v>
      </c>
      <c r="H72" s="118">
        <v>0</v>
      </c>
      <c r="I72" s="118">
        <v>0</v>
      </c>
      <c r="J72" s="118">
        <v>0</v>
      </c>
      <c r="K72" s="128">
        <v>0</v>
      </c>
      <c r="L72" s="12"/>
      <c r="M72" s="12"/>
      <c r="N72" s="12"/>
      <c r="O72" s="12"/>
      <c r="P72" s="12"/>
    </row>
    <row r="73" spans="1:16" s="4" customFormat="1" ht="12.75">
      <c r="A73" s="124" t="s">
        <v>9</v>
      </c>
      <c r="B73" s="118">
        <v>10</v>
      </c>
      <c r="C73" s="118">
        <v>1</v>
      </c>
      <c r="D73" s="118">
        <v>1</v>
      </c>
      <c r="E73" s="118">
        <v>1</v>
      </c>
      <c r="F73" s="118">
        <v>6</v>
      </c>
      <c r="G73" s="118">
        <v>0</v>
      </c>
      <c r="H73" s="118">
        <v>0</v>
      </c>
      <c r="I73" s="118">
        <v>1</v>
      </c>
      <c r="J73" s="118">
        <v>0</v>
      </c>
      <c r="K73" s="128">
        <v>0</v>
      </c>
      <c r="L73" s="12"/>
      <c r="M73" s="12"/>
      <c r="N73" s="12"/>
      <c r="O73" s="12"/>
      <c r="P73" s="12"/>
    </row>
    <row r="74" spans="1:16" s="4" customFormat="1" ht="12.75">
      <c r="A74" s="124" t="s">
        <v>10</v>
      </c>
      <c r="B74" s="118">
        <v>0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v>0</v>
      </c>
      <c r="I74" s="118">
        <v>0</v>
      </c>
      <c r="J74" s="118">
        <v>0</v>
      </c>
      <c r="K74" s="128">
        <v>0</v>
      </c>
      <c r="L74" s="12"/>
      <c r="M74" s="12"/>
      <c r="N74" s="12"/>
      <c r="O74" s="12"/>
      <c r="P74" s="12"/>
    </row>
    <row r="75" spans="1:16" s="4" customFormat="1" ht="12.75">
      <c r="A75" s="124" t="s">
        <v>11</v>
      </c>
      <c r="B75" s="118">
        <v>0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28">
        <v>0</v>
      </c>
      <c r="L75" s="12"/>
      <c r="M75" s="12"/>
      <c r="N75" s="12"/>
      <c r="O75" s="12"/>
      <c r="P75" s="12"/>
    </row>
    <row r="76" spans="1:16" s="4" customFormat="1" ht="12.75">
      <c r="A76" s="124" t="s">
        <v>12</v>
      </c>
      <c r="B76" s="118">
        <v>8</v>
      </c>
      <c r="C76" s="118">
        <v>0</v>
      </c>
      <c r="D76" s="118">
        <v>4</v>
      </c>
      <c r="E76" s="118">
        <v>0</v>
      </c>
      <c r="F76" s="118">
        <v>4</v>
      </c>
      <c r="G76" s="118">
        <v>0</v>
      </c>
      <c r="H76" s="118">
        <v>2</v>
      </c>
      <c r="I76" s="118">
        <v>0</v>
      </c>
      <c r="J76" s="118">
        <v>0</v>
      </c>
      <c r="K76" s="128">
        <v>0</v>
      </c>
      <c r="L76" s="12"/>
      <c r="M76" s="12"/>
      <c r="N76" s="12"/>
      <c r="O76" s="12"/>
      <c r="P76" s="12"/>
    </row>
    <row r="77" spans="1:16" s="4" customFormat="1" ht="12.75">
      <c r="A77" s="124" t="s">
        <v>13</v>
      </c>
      <c r="B77" s="118">
        <v>4</v>
      </c>
      <c r="C77" s="118">
        <v>9</v>
      </c>
      <c r="D77" s="118">
        <v>0</v>
      </c>
      <c r="E77" s="118">
        <v>6</v>
      </c>
      <c r="F77" s="118">
        <v>3</v>
      </c>
      <c r="G77" s="118">
        <v>0</v>
      </c>
      <c r="H77" s="118">
        <v>0</v>
      </c>
      <c r="I77" s="118">
        <v>0</v>
      </c>
      <c r="J77" s="118">
        <v>0</v>
      </c>
      <c r="K77" s="128">
        <v>3</v>
      </c>
      <c r="L77" s="12"/>
      <c r="M77" s="12"/>
      <c r="N77" s="12"/>
      <c r="O77" s="12"/>
      <c r="P77" s="12"/>
    </row>
    <row r="78" spans="1:16" s="4" customFormat="1" ht="12.75">
      <c r="A78" s="124" t="s">
        <v>14</v>
      </c>
      <c r="B78" s="118">
        <v>6</v>
      </c>
      <c r="C78" s="118">
        <v>2</v>
      </c>
      <c r="D78" s="118">
        <v>4</v>
      </c>
      <c r="E78" s="118">
        <v>2</v>
      </c>
      <c r="F78" s="118">
        <v>1</v>
      </c>
      <c r="G78" s="118">
        <v>0</v>
      </c>
      <c r="H78" s="118">
        <v>1</v>
      </c>
      <c r="I78" s="118">
        <v>0</v>
      </c>
      <c r="J78" s="118">
        <v>3</v>
      </c>
      <c r="K78" s="128">
        <v>2</v>
      </c>
      <c r="L78" s="12"/>
      <c r="M78" s="12"/>
      <c r="N78" s="12"/>
      <c r="O78" s="12"/>
      <c r="P78" s="12"/>
    </row>
    <row r="79" spans="1:16" s="4" customFormat="1" ht="12.75">
      <c r="A79" s="124" t="s">
        <v>15</v>
      </c>
      <c r="B79" s="118">
        <v>3</v>
      </c>
      <c r="C79" s="118">
        <v>0</v>
      </c>
      <c r="D79" s="118">
        <v>0</v>
      </c>
      <c r="E79" s="118">
        <v>0</v>
      </c>
      <c r="F79" s="118">
        <v>2</v>
      </c>
      <c r="G79" s="118">
        <v>0</v>
      </c>
      <c r="H79" s="118">
        <v>0</v>
      </c>
      <c r="I79" s="118">
        <v>0</v>
      </c>
      <c r="J79" s="118">
        <v>0</v>
      </c>
      <c r="K79" s="128">
        <v>0</v>
      </c>
      <c r="L79" s="12"/>
      <c r="M79" s="12"/>
      <c r="N79" s="12"/>
      <c r="O79" s="12"/>
      <c r="P79" s="12"/>
    </row>
    <row r="80" spans="1:16" s="4" customFormat="1" ht="12.75">
      <c r="A80" s="124" t="s">
        <v>16</v>
      </c>
      <c r="B80" s="118">
        <v>0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28">
        <v>0</v>
      </c>
      <c r="L80" s="12"/>
      <c r="M80" s="12"/>
      <c r="N80" s="12"/>
      <c r="O80" s="12"/>
      <c r="P80" s="12"/>
    </row>
    <row r="81" spans="1:16" s="4" customFormat="1" ht="12.75">
      <c r="A81" s="124" t="s">
        <v>17</v>
      </c>
      <c r="B81" s="118">
        <v>0</v>
      </c>
      <c r="C81" s="118">
        <v>1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28">
        <v>0</v>
      </c>
      <c r="L81" s="12"/>
      <c r="M81" s="12"/>
      <c r="N81" s="12"/>
      <c r="O81" s="12"/>
      <c r="P81" s="12"/>
    </row>
    <row r="82" spans="1:16" s="4" customFormat="1" ht="12.75">
      <c r="A82" s="124" t="s">
        <v>18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28">
        <v>0</v>
      </c>
      <c r="L82" s="12"/>
      <c r="M82" s="12"/>
      <c r="N82" s="12"/>
      <c r="O82" s="12"/>
      <c r="P82" s="12"/>
    </row>
    <row r="83" spans="1:16" s="4" customFormat="1" ht="12.75">
      <c r="A83" s="124" t="s">
        <v>19</v>
      </c>
      <c r="B83" s="118">
        <v>7</v>
      </c>
      <c r="C83" s="118">
        <v>0</v>
      </c>
      <c r="D83" s="118">
        <v>3</v>
      </c>
      <c r="E83" s="118">
        <v>0</v>
      </c>
      <c r="F83" s="118">
        <v>3</v>
      </c>
      <c r="G83" s="118">
        <v>0</v>
      </c>
      <c r="H83" s="118">
        <v>2</v>
      </c>
      <c r="I83" s="118">
        <v>0</v>
      </c>
      <c r="J83" s="118">
        <v>1</v>
      </c>
      <c r="K83" s="128">
        <v>0</v>
      </c>
      <c r="L83" s="12"/>
      <c r="M83" s="12"/>
      <c r="N83" s="12"/>
      <c r="O83" s="12"/>
      <c r="P83" s="12"/>
    </row>
    <row r="84" spans="1:16" s="4" customFormat="1" ht="12.75">
      <c r="A84" s="124" t="s">
        <v>20</v>
      </c>
      <c r="B84" s="118">
        <v>0</v>
      </c>
      <c r="C84" s="118">
        <v>0</v>
      </c>
      <c r="D84" s="118">
        <v>0</v>
      </c>
      <c r="E84" s="118">
        <v>0</v>
      </c>
      <c r="F84" s="118">
        <v>0</v>
      </c>
      <c r="G84" s="118">
        <v>0</v>
      </c>
      <c r="H84" s="118">
        <v>0</v>
      </c>
      <c r="I84" s="118">
        <v>0</v>
      </c>
      <c r="J84" s="118">
        <v>0</v>
      </c>
      <c r="K84" s="128">
        <v>0</v>
      </c>
      <c r="L84" s="12"/>
      <c r="M84" s="12"/>
      <c r="N84" s="12"/>
      <c r="O84" s="12"/>
      <c r="P84" s="12"/>
    </row>
    <row r="85" spans="1:16" s="4" customFormat="1" ht="12.75">
      <c r="A85" s="124" t="s">
        <v>21</v>
      </c>
      <c r="B85" s="118">
        <v>0</v>
      </c>
      <c r="C85" s="118">
        <v>0</v>
      </c>
      <c r="D85" s="118">
        <v>0</v>
      </c>
      <c r="E85" s="118">
        <v>0</v>
      </c>
      <c r="F85" s="118">
        <v>0</v>
      </c>
      <c r="G85" s="118">
        <v>0</v>
      </c>
      <c r="H85" s="118">
        <v>0</v>
      </c>
      <c r="I85" s="118">
        <v>0</v>
      </c>
      <c r="J85" s="118">
        <v>0</v>
      </c>
      <c r="K85" s="128">
        <v>0</v>
      </c>
      <c r="L85" s="12"/>
      <c r="M85" s="12"/>
      <c r="N85" s="12"/>
      <c r="O85" s="12"/>
      <c r="P85" s="12"/>
    </row>
    <row r="86" spans="1:16" s="4" customFormat="1" ht="12.75">
      <c r="A86" s="124" t="s">
        <v>22</v>
      </c>
      <c r="B86" s="118">
        <v>11</v>
      </c>
      <c r="C86" s="118">
        <v>0</v>
      </c>
      <c r="D86" s="118">
        <v>3</v>
      </c>
      <c r="E86" s="118">
        <v>0</v>
      </c>
      <c r="F86" s="118">
        <v>6</v>
      </c>
      <c r="G86" s="118">
        <v>0</v>
      </c>
      <c r="H86" s="118">
        <v>1</v>
      </c>
      <c r="I86" s="118">
        <v>0</v>
      </c>
      <c r="J86" s="118">
        <v>2</v>
      </c>
      <c r="K86" s="128">
        <v>0</v>
      </c>
      <c r="L86" s="12"/>
      <c r="M86" s="12"/>
      <c r="N86" s="12"/>
      <c r="O86" s="12"/>
      <c r="P86" s="12"/>
    </row>
    <row r="87" spans="1:16" s="4" customFormat="1" ht="12.75">
      <c r="A87" s="124" t="s">
        <v>23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28">
        <v>0</v>
      </c>
      <c r="L87" s="12"/>
      <c r="M87" s="12"/>
      <c r="N87" s="12"/>
      <c r="O87" s="12"/>
      <c r="P87" s="12"/>
    </row>
    <row r="88" spans="1:16" s="4" customFormat="1" ht="12.75">
      <c r="A88" s="124" t="s">
        <v>24</v>
      </c>
      <c r="B88" s="118">
        <v>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28">
        <v>0</v>
      </c>
      <c r="L88" s="12"/>
      <c r="M88" s="12"/>
      <c r="N88" s="12"/>
      <c r="O88" s="12"/>
      <c r="P88" s="12"/>
    </row>
    <row r="89" spans="1:16" s="4" customFormat="1" ht="12.75">
      <c r="A89" s="124" t="s">
        <v>25</v>
      </c>
      <c r="B89" s="118">
        <v>4</v>
      </c>
      <c r="C89" s="118">
        <v>3</v>
      </c>
      <c r="D89" s="118">
        <v>0</v>
      </c>
      <c r="E89" s="118">
        <v>0</v>
      </c>
      <c r="F89" s="118">
        <v>2</v>
      </c>
      <c r="G89" s="118">
        <v>0</v>
      </c>
      <c r="H89" s="118">
        <v>0</v>
      </c>
      <c r="I89" s="118">
        <v>0</v>
      </c>
      <c r="J89" s="118">
        <v>0</v>
      </c>
      <c r="K89" s="128">
        <v>0</v>
      </c>
      <c r="L89" s="12"/>
      <c r="M89" s="12"/>
      <c r="N89" s="12"/>
      <c r="O89" s="12"/>
      <c r="P89" s="12"/>
    </row>
    <row r="90" spans="1:16" s="4" customFormat="1" ht="12.75">
      <c r="A90" s="124" t="s">
        <v>26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28">
        <v>0</v>
      </c>
      <c r="L90" s="12"/>
      <c r="M90" s="12"/>
      <c r="N90" s="12"/>
      <c r="O90" s="12"/>
      <c r="P90" s="12"/>
    </row>
    <row r="91" spans="1:16" s="4" customFormat="1" ht="12.75">
      <c r="A91" s="124" t="s">
        <v>27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28">
        <v>0</v>
      </c>
      <c r="L91" s="12"/>
      <c r="M91" s="12"/>
      <c r="N91" s="12"/>
      <c r="O91" s="12"/>
      <c r="P91" s="12"/>
    </row>
    <row r="92" spans="1:16" s="4" customFormat="1" ht="12.75">
      <c r="A92" s="124" t="s">
        <v>28</v>
      </c>
      <c r="B92" s="118">
        <v>3</v>
      </c>
      <c r="C92" s="118">
        <v>0</v>
      </c>
      <c r="D92" s="118">
        <v>1</v>
      </c>
      <c r="E92" s="118">
        <v>0</v>
      </c>
      <c r="F92" s="118">
        <v>2</v>
      </c>
      <c r="G92" s="118">
        <v>0</v>
      </c>
      <c r="H92" s="118">
        <v>1</v>
      </c>
      <c r="I92" s="118">
        <v>0</v>
      </c>
      <c r="J92" s="118">
        <v>0</v>
      </c>
      <c r="K92" s="128">
        <v>0</v>
      </c>
      <c r="L92" s="12"/>
      <c r="M92" s="12"/>
      <c r="N92" s="12"/>
      <c r="O92" s="12"/>
      <c r="P92" s="12"/>
    </row>
    <row r="93" spans="1:16" s="4" customFormat="1" ht="12.75">
      <c r="A93" s="124" t="s">
        <v>29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28">
        <v>0</v>
      </c>
      <c r="L93" s="12"/>
      <c r="M93" s="12"/>
      <c r="N93" s="12"/>
      <c r="O93" s="12"/>
      <c r="P93" s="12"/>
    </row>
    <row r="94" spans="1:16" s="4" customFormat="1" ht="12.75">
      <c r="A94" s="124" t="s">
        <v>30</v>
      </c>
      <c r="B94" s="118">
        <v>0</v>
      </c>
      <c r="C94" s="118">
        <v>1</v>
      </c>
      <c r="D94" s="118">
        <v>0</v>
      </c>
      <c r="E94" s="118">
        <v>0</v>
      </c>
      <c r="F94" s="118">
        <v>0</v>
      </c>
      <c r="G94" s="118">
        <v>1</v>
      </c>
      <c r="H94" s="118">
        <v>0</v>
      </c>
      <c r="I94" s="118">
        <v>0</v>
      </c>
      <c r="J94" s="118">
        <v>0</v>
      </c>
      <c r="K94" s="128">
        <v>0</v>
      </c>
      <c r="L94" s="12"/>
      <c r="M94" s="12"/>
      <c r="N94" s="12"/>
      <c r="O94" s="12"/>
      <c r="P94" s="12"/>
    </row>
    <row r="95" spans="1:16" s="4" customFormat="1" ht="12.75">
      <c r="A95" s="124" t="s">
        <v>31</v>
      </c>
      <c r="B95" s="118">
        <v>32</v>
      </c>
      <c r="C95" s="118">
        <v>2</v>
      </c>
      <c r="D95" s="118">
        <v>5</v>
      </c>
      <c r="E95" s="118">
        <v>0</v>
      </c>
      <c r="F95" s="118">
        <v>23</v>
      </c>
      <c r="G95" s="118">
        <v>2</v>
      </c>
      <c r="H95" s="118">
        <v>0</v>
      </c>
      <c r="I95" s="118">
        <v>0</v>
      </c>
      <c r="J95" s="118">
        <v>2</v>
      </c>
      <c r="K95" s="128">
        <v>0</v>
      </c>
      <c r="L95" s="12"/>
      <c r="M95" s="12"/>
      <c r="N95" s="12"/>
      <c r="O95" s="12"/>
      <c r="P95" s="12"/>
    </row>
    <row r="96" spans="1:16" s="4" customFormat="1" ht="12.75">
      <c r="A96" s="124" t="s">
        <v>32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28">
        <v>0</v>
      </c>
      <c r="L96" s="12"/>
      <c r="M96" s="12"/>
      <c r="N96" s="12"/>
      <c r="O96" s="12"/>
      <c r="P96" s="12"/>
    </row>
    <row r="97" spans="1:16" s="4" customFormat="1" ht="12.75">
      <c r="A97" s="124" t="s">
        <v>33</v>
      </c>
      <c r="B97" s="118">
        <v>5</v>
      </c>
      <c r="C97" s="118">
        <v>0</v>
      </c>
      <c r="D97" s="118">
        <v>3</v>
      </c>
      <c r="E97" s="118">
        <v>0</v>
      </c>
      <c r="F97" s="118">
        <v>1</v>
      </c>
      <c r="G97" s="118">
        <v>0</v>
      </c>
      <c r="H97" s="118">
        <v>2</v>
      </c>
      <c r="I97" s="118">
        <v>0</v>
      </c>
      <c r="J97" s="118">
        <v>1</v>
      </c>
      <c r="K97" s="128">
        <v>0</v>
      </c>
      <c r="L97" s="12"/>
      <c r="M97" s="12"/>
      <c r="N97" s="12"/>
      <c r="O97" s="12"/>
      <c r="P97" s="12"/>
    </row>
    <row r="98" spans="1:16" s="4" customFormat="1" ht="12.75">
      <c r="A98" s="124" t="s">
        <v>34</v>
      </c>
      <c r="B98" s="118">
        <v>2</v>
      </c>
      <c r="C98" s="118">
        <v>2</v>
      </c>
      <c r="D98" s="118">
        <v>0</v>
      </c>
      <c r="E98" s="118">
        <v>2</v>
      </c>
      <c r="F98" s="118">
        <v>2</v>
      </c>
      <c r="G98" s="118">
        <v>0</v>
      </c>
      <c r="H98" s="118">
        <v>0</v>
      </c>
      <c r="I98" s="118">
        <v>0</v>
      </c>
      <c r="J98" s="118">
        <v>0</v>
      </c>
      <c r="K98" s="128">
        <v>2</v>
      </c>
      <c r="L98" s="12"/>
      <c r="M98" s="12"/>
      <c r="N98" s="12"/>
      <c r="O98" s="12"/>
      <c r="P98" s="12"/>
    </row>
    <row r="99" spans="1:16" s="4" customFormat="1" ht="16.5" customHeight="1">
      <c r="A99" s="37" t="s">
        <v>74</v>
      </c>
      <c r="B99" s="38">
        <f>SUM(B65:B98)</f>
        <v>125</v>
      </c>
      <c r="C99" s="39">
        <f>SUM(C65:C98)</f>
        <v>30</v>
      </c>
      <c r="D99" s="39">
        <f>SUM(D65:D98)</f>
        <v>30</v>
      </c>
      <c r="E99" s="39">
        <f>SUM(E65:E98)</f>
        <v>19</v>
      </c>
      <c r="F99" s="39">
        <f>SUM(F65:F98)</f>
        <v>76</v>
      </c>
      <c r="G99" s="39">
        <f>SUM(G65:G98)</f>
        <v>4</v>
      </c>
      <c r="H99" s="39">
        <f>SUM(H65:H98)</f>
        <v>10</v>
      </c>
      <c r="I99" s="39">
        <f>SUM(I65:I98)</f>
        <v>3</v>
      </c>
      <c r="J99" s="39">
        <f>SUM(J65:J98)</f>
        <v>11</v>
      </c>
      <c r="K99" s="47">
        <f>SUM(K65:K98)</f>
        <v>10</v>
      </c>
      <c r="L99" s="12"/>
      <c r="M99" s="12"/>
      <c r="N99" s="12"/>
      <c r="O99" s="12"/>
      <c r="P99" s="12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5.75">
      <c r="A102" s="24" t="s">
        <v>85</v>
      </c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14" t="s">
        <v>71</v>
      </c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16" s="4" customFormat="1" ht="38.25" customHeight="1">
      <c r="A106" s="12"/>
      <c r="B106" s="40" t="s">
        <v>77</v>
      </c>
      <c r="C106" s="41" t="s">
        <v>78</v>
      </c>
      <c r="D106" s="41" t="s">
        <v>76</v>
      </c>
      <c r="E106" s="41" t="s">
        <v>37</v>
      </c>
      <c r="F106" s="41" t="s">
        <v>79</v>
      </c>
      <c r="G106" s="41" t="s">
        <v>38</v>
      </c>
      <c r="H106" s="41" t="s">
        <v>75</v>
      </c>
      <c r="I106" s="41" t="s">
        <v>39</v>
      </c>
      <c r="J106" s="42" t="s">
        <v>40</v>
      </c>
      <c r="K106" s="12"/>
      <c r="L106" s="12"/>
      <c r="M106" s="12"/>
      <c r="N106" s="12"/>
      <c r="O106" s="12"/>
      <c r="P106" s="12"/>
    </row>
    <row r="107" spans="1:10" ht="12.75">
      <c r="A107" s="58" t="s">
        <v>81</v>
      </c>
      <c r="B107" s="61">
        <v>47</v>
      </c>
      <c r="C107" s="48">
        <v>0</v>
      </c>
      <c r="D107" s="48">
        <v>53</v>
      </c>
      <c r="E107" s="137">
        <v>38</v>
      </c>
      <c r="F107" s="137">
        <v>16</v>
      </c>
      <c r="G107" s="137">
        <v>15</v>
      </c>
      <c r="H107" s="137">
        <v>2</v>
      </c>
      <c r="I107" s="49">
        <f>E107/D107</f>
        <v>0.7169811320754716</v>
      </c>
      <c r="J107" s="50">
        <f>F107/D107</f>
        <v>0.3018867924528302</v>
      </c>
    </row>
    <row r="108" spans="1:8" ht="12.75">
      <c r="A108" s="6"/>
      <c r="B108" s="6"/>
      <c r="C108" s="6"/>
      <c r="D108" s="6"/>
      <c r="E108" s="6"/>
      <c r="F108" s="6"/>
      <c r="G108" s="6"/>
      <c r="H108" s="6"/>
    </row>
    <row r="109" spans="1:8" ht="12.75">
      <c r="A109" s="6"/>
      <c r="B109" s="6"/>
      <c r="C109" s="6"/>
      <c r="D109" s="6"/>
      <c r="E109" s="6"/>
      <c r="F109" s="6"/>
      <c r="G109" s="6"/>
      <c r="H109" s="6"/>
    </row>
    <row r="110" spans="1:16" s="4" customFormat="1" ht="47.25" customHeight="1">
      <c r="A110" s="28" t="s">
        <v>36</v>
      </c>
      <c r="B110" s="52" t="s">
        <v>67</v>
      </c>
      <c r="C110" s="53" t="s">
        <v>68</v>
      </c>
      <c r="D110" s="53" t="s">
        <v>69</v>
      </c>
      <c r="E110" s="53" t="s">
        <v>70</v>
      </c>
      <c r="F110" s="53" t="s">
        <v>68</v>
      </c>
      <c r="G110" s="54" t="s">
        <v>69</v>
      </c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8" ht="12.75">
      <c r="A111" s="58" t="s">
        <v>81</v>
      </c>
      <c r="B111" s="61">
        <v>0</v>
      </c>
      <c r="C111" s="48">
        <v>0</v>
      </c>
      <c r="D111" s="48">
        <v>0</v>
      </c>
      <c r="E111" s="48">
        <v>0</v>
      </c>
      <c r="F111" s="48">
        <v>0</v>
      </c>
      <c r="G111" s="51">
        <v>0</v>
      </c>
      <c r="H111" s="6"/>
    </row>
    <row r="112" spans="1:8" ht="12.75">
      <c r="A112" s="6"/>
      <c r="B112" s="6"/>
      <c r="C112" s="6"/>
      <c r="D112" s="6"/>
      <c r="E112" s="6"/>
      <c r="F112" s="6"/>
      <c r="G112" s="6"/>
      <c r="H112" s="6"/>
    </row>
    <row r="113" spans="1:8" ht="12.75">
      <c r="A113" s="6"/>
      <c r="B113" s="6"/>
      <c r="C113" s="6"/>
      <c r="D113" s="6"/>
      <c r="E113" s="6"/>
      <c r="F113" s="6"/>
      <c r="G113" s="6"/>
      <c r="H113" s="6"/>
    </row>
    <row r="114" spans="1:16" s="4" customFormat="1" ht="55.5" customHeight="1">
      <c r="A114" s="15" t="s">
        <v>35</v>
      </c>
      <c r="B114" s="55" t="s">
        <v>62</v>
      </c>
      <c r="C114" s="56" t="s">
        <v>63</v>
      </c>
      <c r="D114" s="56" t="s">
        <v>64</v>
      </c>
      <c r="E114" s="56" t="s">
        <v>65</v>
      </c>
      <c r="F114" s="56" t="s">
        <v>63</v>
      </c>
      <c r="G114" s="57" t="s">
        <v>66</v>
      </c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8" ht="12.75">
      <c r="A115" s="58" t="s">
        <v>81</v>
      </c>
      <c r="B115" s="59">
        <v>0</v>
      </c>
      <c r="C115" s="59">
        <v>0</v>
      </c>
      <c r="D115" s="59">
        <v>0</v>
      </c>
      <c r="E115" s="59">
        <v>0</v>
      </c>
      <c r="F115" s="59">
        <v>0</v>
      </c>
      <c r="G115" s="60">
        <v>0</v>
      </c>
      <c r="H115" s="6"/>
    </row>
    <row r="116" spans="1:8" ht="12.75">
      <c r="A116" s="6"/>
      <c r="B116" s="6"/>
      <c r="C116" s="6"/>
      <c r="D116" s="6"/>
      <c r="E116" s="6"/>
      <c r="F116" s="6"/>
      <c r="G116" s="6"/>
      <c r="H116" s="6"/>
    </row>
    <row r="117" spans="1:8" ht="12.75">
      <c r="A117" s="6"/>
      <c r="B117" s="6"/>
      <c r="C117" s="6"/>
      <c r="D117" s="6"/>
      <c r="E117" s="6"/>
      <c r="F117" s="6"/>
      <c r="G117" s="6"/>
      <c r="H117" s="6"/>
    </row>
    <row r="118" spans="1:8" ht="12.75">
      <c r="A118" s="6"/>
      <c r="B118" s="6"/>
      <c r="C118" s="6"/>
      <c r="D118" s="6"/>
      <c r="E118" s="6"/>
      <c r="F118" s="6"/>
      <c r="G118" s="6"/>
      <c r="H118" s="6"/>
    </row>
  </sheetData>
  <sheetProtection password="81F8" sheet="1" objects="1" scenarios="1"/>
  <printOptions/>
  <pageMargins left="0.24" right="0.21" top="0.45" bottom="0.46" header="0.49" footer="0.37"/>
  <pageSetup horizontalDpi="300" verticalDpi="300" orientation="landscape" paperSize="9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MarkS</dc:creator>
  <cp:keywords/>
  <dc:description/>
  <cp:lastModifiedBy>marks</cp:lastModifiedBy>
  <cp:lastPrinted>2008-06-16T11:50:58Z</cp:lastPrinted>
  <dcterms:created xsi:type="dcterms:W3CDTF">2006-04-27T10:51:26Z</dcterms:created>
  <dcterms:modified xsi:type="dcterms:W3CDTF">2009-02-24T10:53:09Z</dcterms:modified>
  <cp:category/>
  <cp:version/>
  <cp:contentType/>
  <cp:contentStatus/>
</cp:coreProperties>
</file>