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180" windowWidth="19170" windowHeight="6225" tabRatio="709" activeTab="1"/>
  </bookViews>
  <sheets>
    <sheet name="Parking" sheetId="1" r:id="rId1"/>
    <sheet name="Bus Lane" sheetId="2" r:id="rId2"/>
    <sheet name="Costs and reviews" sheetId="3" r:id="rId3"/>
  </sheets>
  <definedNames/>
  <calcPr fullCalcOnLoad="1"/>
</workbook>
</file>

<file path=xl/sharedStrings.xml><?xml version="1.0" encoding="utf-8"?>
<sst xmlns="http://schemas.openxmlformats.org/spreadsheetml/2006/main" count="78" uniqueCount="58">
  <si>
    <t>Local Authority</t>
  </si>
  <si>
    <t>Barking and Dagenham</t>
  </si>
  <si>
    <t>Barnet</t>
  </si>
  <si>
    <t>Bexley</t>
  </si>
  <si>
    <t>Brent</t>
  </si>
  <si>
    <t>Bromley</t>
  </si>
  <si>
    <t>Camden</t>
  </si>
  <si>
    <t>Corporation of London</t>
  </si>
  <si>
    <t>Croydon</t>
  </si>
  <si>
    <t>Ealing</t>
  </si>
  <si>
    <t>Enfield</t>
  </si>
  <si>
    <t>Greenwich</t>
  </si>
  <si>
    <t>Hackney</t>
  </si>
  <si>
    <t>Hammersmith &amp; Fulham</t>
  </si>
  <si>
    <t>Haringey</t>
  </si>
  <si>
    <t>Harrow</t>
  </si>
  <si>
    <t>Havering</t>
  </si>
  <si>
    <t>Hillingdon</t>
  </si>
  <si>
    <t>Hounslow</t>
  </si>
  <si>
    <t>Islington</t>
  </si>
  <si>
    <t>Kensington and Chelsea</t>
  </si>
  <si>
    <t>Kingston Upon Thames</t>
  </si>
  <si>
    <t>Lambeth</t>
  </si>
  <si>
    <t>Lewisham</t>
  </si>
  <si>
    <t>Merton</t>
  </si>
  <si>
    <t>Newham</t>
  </si>
  <si>
    <t>Redbridge</t>
  </si>
  <si>
    <t>Richmond Upon Thames</t>
  </si>
  <si>
    <t>Southwark</t>
  </si>
  <si>
    <t>Sutton</t>
  </si>
  <si>
    <t>Tower Hamlets</t>
  </si>
  <si>
    <t>Transport for London</t>
  </si>
  <si>
    <t>Waltham Forest</t>
  </si>
  <si>
    <t>Wandsworth</t>
  </si>
  <si>
    <t>Westminster</t>
  </si>
  <si>
    <t>COSTS</t>
  </si>
  <si>
    <t>REVIEWS</t>
  </si>
  <si>
    <t>Appeals allowed</t>
  </si>
  <si>
    <t>Appeals refused</t>
  </si>
  <si>
    <t>% allowed (inc dnc)</t>
  </si>
  <si>
    <t>% not contested</t>
  </si>
  <si>
    <t>Amount awarded</t>
  </si>
  <si>
    <t>Totals for London:</t>
  </si>
  <si>
    <t>Of which withdrawn</t>
  </si>
  <si>
    <t>Total completed</t>
  </si>
  <si>
    <t>Appeals received</t>
  </si>
  <si>
    <t>Of which not contested</t>
  </si>
  <si>
    <t>PARKING APPEAL STATISTICS 2002-03</t>
  </si>
  <si>
    <t>Costs decision Refused</t>
  </si>
  <si>
    <t>Costs decision allowed</t>
  </si>
  <si>
    <t>Appellant</t>
  </si>
  <si>
    <t>Total</t>
  </si>
  <si>
    <t>Application rejected</t>
  </si>
  <si>
    <t>Application accepted</t>
  </si>
  <si>
    <t>Review allowed</t>
  </si>
  <si>
    <t>Review refused</t>
  </si>
  <si>
    <t>Not all the applications accepted were decided within the reporting year</t>
  </si>
  <si>
    <t>BUS LANE APPEAL STATISTICS 2002-03</t>
  </si>
</sst>
</file>

<file path=xl/styles.xml><?xml version="1.0" encoding="utf-8"?>
<styleSheet xmlns="http://schemas.openxmlformats.org/spreadsheetml/2006/main">
  <numFmts count="10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#,##0_ ;\-#,##0\ "/>
    <numFmt numFmtId="165" formatCode="&quot;£&quot;#,##0.00"/>
  </numFmts>
  <fonts count="10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i/>
      <u val="single"/>
      <sz val="10"/>
      <name val="Arial"/>
      <family val="2"/>
    </font>
    <font>
      <b/>
      <sz val="10"/>
      <color indexed="8"/>
      <name val="Arial"/>
      <family val="2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i/>
      <u val="single"/>
      <sz val="10"/>
      <name val="Arial"/>
      <family val="2"/>
    </font>
    <font>
      <b/>
      <sz val="12"/>
      <name val="Arial"/>
      <family val="2"/>
    </font>
    <font>
      <b/>
      <i/>
      <sz val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</fills>
  <borders count="16">
    <border>
      <left/>
      <right/>
      <top/>
      <bottom/>
      <diagonal/>
    </border>
    <border>
      <left style="hair"/>
      <right style="hair"/>
      <top style="hair"/>
      <bottom style="hair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hair"/>
      <top style="thin"/>
      <bottom style="hair"/>
    </border>
    <border>
      <left style="thin"/>
      <right style="hair"/>
      <top style="hair"/>
      <bottom style="hair"/>
    </border>
    <border>
      <left style="thin"/>
      <right style="hair"/>
      <top style="hair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hair"/>
      <right style="thin"/>
      <top style="hair"/>
      <bottom style="hair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51">
    <xf numFmtId="0" fontId="0" fillId="0" borderId="0" xfId="0" applyAlignment="1">
      <alignment/>
    </xf>
    <xf numFmtId="0" fontId="4" fillId="0" borderId="0" xfId="0" applyFont="1" applyFill="1" applyBorder="1" applyAlignment="1">
      <alignment wrapText="1"/>
    </xf>
    <xf numFmtId="0" fontId="0" fillId="0" borderId="0" xfId="0" applyAlignment="1">
      <alignment vertical="center"/>
    </xf>
    <xf numFmtId="0" fontId="0" fillId="0" borderId="0" xfId="0" applyBorder="1" applyAlignment="1">
      <alignment/>
    </xf>
    <xf numFmtId="0" fontId="0" fillId="0" borderId="1" xfId="0" applyFont="1" applyBorder="1" applyAlignment="1">
      <alignment/>
    </xf>
    <xf numFmtId="0" fontId="7" fillId="0" borderId="0" xfId="0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2" fillId="0" borderId="0" xfId="0" applyFont="1" applyBorder="1" applyAlignment="1">
      <alignment/>
    </xf>
    <xf numFmtId="0" fontId="0" fillId="0" borderId="0" xfId="0" applyBorder="1" applyAlignment="1">
      <alignment wrapText="1"/>
    </xf>
    <xf numFmtId="0" fontId="0" fillId="0" borderId="0" xfId="0" applyFill="1" applyBorder="1" applyAlignment="1">
      <alignment/>
    </xf>
    <xf numFmtId="0" fontId="4" fillId="0" borderId="0" xfId="0" applyFont="1" applyFill="1" applyBorder="1" applyAlignment="1">
      <alignment horizontal="right" wrapText="1"/>
    </xf>
    <xf numFmtId="9" fontId="2" fillId="0" borderId="0" xfId="21" applyFont="1" applyBorder="1" applyAlignment="1">
      <alignment/>
    </xf>
    <xf numFmtId="0" fontId="9" fillId="0" borderId="0" xfId="0" applyFont="1" applyBorder="1" applyAlignment="1">
      <alignment/>
    </xf>
    <xf numFmtId="0" fontId="2" fillId="0" borderId="2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9" fontId="2" fillId="0" borderId="3" xfId="21" applyFont="1" applyBorder="1" applyAlignment="1">
      <alignment vertical="center"/>
    </xf>
    <xf numFmtId="9" fontId="2" fillId="0" borderId="4" xfId="21" applyFont="1" applyBorder="1" applyAlignment="1">
      <alignment vertical="center"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4" fillId="3" borderId="5" xfId="0" applyFont="1" applyFill="1" applyBorder="1" applyAlignment="1">
      <alignment wrapText="1"/>
    </xf>
    <xf numFmtId="0" fontId="4" fillId="3" borderId="6" xfId="0" applyFont="1" applyFill="1" applyBorder="1" applyAlignment="1">
      <alignment wrapText="1"/>
    </xf>
    <xf numFmtId="0" fontId="4" fillId="3" borderId="7" xfId="0" applyFont="1" applyFill="1" applyBorder="1" applyAlignment="1">
      <alignment wrapText="1"/>
    </xf>
    <xf numFmtId="0" fontId="4" fillId="0" borderId="8" xfId="0" applyFont="1" applyFill="1" applyBorder="1" applyAlignment="1">
      <alignment horizontal="right" vertical="center" wrapText="1"/>
    </xf>
    <xf numFmtId="0" fontId="4" fillId="3" borderId="9" xfId="0" applyFont="1" applyFill="1" applyBorder="1" applyAlignment="1">
      <alignment wrapText="1"/>
    </xf>
    <xf numFmtId="0" fontId="2" fillId="0" borderId="0" xfId="0" applyFont="1" applyAlignment="1">
      <alignment vertical="center"/>
    </xf>
    <xf numFmtId="0" fontId="0" fillId="0" borderId="10" xfId="0" applyFont="1" applyBorder="1" applyAlignment="1">
      <alignment/>
    </xf>
    <xf numFmtId="9" fontId="0" fillId="0" borderId="10" xfId="21" applyFont="1" applyBorder="1" applyAlignment="1">
      <alignment/>
    </xf>
    <xf numFmtId="9" fontId="0" fillId="0" borderId="11" xfId="21" applyFont="1" applyBorder="1" applyAlignment="1">
      <alignment/>
    </xf>
    <xf numFmtId="0" fontId="0" fillId="0" borderId="1" xfId="0" applyFont="1" applyBorder="1" applyAlignment="1" applyProtection="1">
      <alignment vertical="center"/>
      <protection hidden="1"/>
    </xf>
    <xf numFmtId="0" fontId="2" fillId="3" borderId="5" xfId="0" applyFont="1" applyFill="1" applyBorder="1" applyAlignment="1">
      <alignment vertical="center" wrapText="1"/>
    </xf>
    <xf numFmtId="0" fontId="2" fillId="3" borderId="6" xfId="0" applyFont="1" applyFill="1" applyBorder="1" applyAlignment="1">
      <alignment vertical="center" wrapText="1"/>
    </xf>
    <xf numFmtId="0" fontId="0" fillId="0" borderId="10" xfId="0" applyFont="1" applyFill="1" applyBorder="1" applyAlignment="1" applyProtection="1">
      <alignment vertical="center"/>
      <protection hidden="1"/>
    </xf>
    <xf numFmtId="0" fontId="0" fillId="0" borderId="1" xfId="0" applyFont="1" applyFill="1" applyBorder="1" applyAlignment="1" applyProtection="1">
      <alignment vertical="center"/>
      <protection hidden="1"/>
    </xf>
    <xf numFmtId="0" fontId="0" fillId="0" borderId="1" xfId="0" applyFont="1" applyBorder="1" applyAlignment="1">
      <alignment vertical="center"/>
    </xf>
    <xf numFmtId="9" fontId="0" fillId="0" borderId="1" xfId="21" applyFont="1" applyBorder="1" applyAlignment="1">
      <alignment vertical="center"/>
    </xf>
    <xf numFmtId="9" fontId="0" fillId="0" borderId="12" xfId="21" applyFont="1" applyBorder="1" applyAlignment="1">
      <alignment vertical="center"/>
    </xf>
    <xf numFmtId="0" fontId="8" fillId="0" borderId="0" xfId="0" applyFont="1" applyBorder="1" applyAlignment="1">
      <alignment horizontal="left" vertical="center"/>
    </xf>
    <xf numFmtId="0" fontId="0" fillId="0" borderId="13" xfId="0" applyFont="1" applyBorder="1" applyAlignment="1">
      <alignment vertical="top" wrapText="1"/>
    </xf>
    <xf numFmtId="8" fontId="0" fillId="0" borderId="13" xfId="0" applyNumberFormat="1" applyFont="1" applyBorder="1" applyAlignment="1">
      <alignment vertical="top" wrapText="1"/>
    </xf>
    <xf numFmtId="0" fontId="2" fillId="2" borderId="14" xfId="0" applyFont="1" applyFill="1" applyBorder="1" applyAlignment="1">
      <alignment horizontal="center" vertical="top" wrapText="1"/>
    </xf>
    <xf numFmtId="0" fontId="0" fillId="0" borderId="0" xfId="0" applyFont="1" applyAlignment="1">
      <alignment/>
    </xf>
    <xf numFmtId="0" fontId="2" fillId="3" borderId="15" xfId="0" applyFont="1" applyFill="1" applyBorder="1" applyAlignment="1">
      <alignment vertical="top" wrapText="1"/>
    </xf>
    <xf numFmtId="0" fontId="2" fillId="0" borderId="0" xfId="0" applyFont="1" applyFill="1" applyBorder="1" applyAlignment="1">
      <alignment horizontal="left" vertical="top" wrapText="1"/>
    </xf>
    <xf numFmtId="0" fontId="8" fillId="0" borderId="0" xfId="0" applyFont="1" applyAlignment="1">
      <alignment horizontal="left" vertical="center"/>
    </xf>
    <xf numFmtId="0" fontId="8" fillId="0" borderId="0" xfId="0" applyFont="1" applyAlignment="1">
      <alignment vertical="center"/>
    </xf>
    <xf numFmtId="0" fontId="3" fillId="0" borderId="0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right" vertical="center" wrapText="1"/>
    </xf>
    <xf numFmtId="0" fontId="2" fillId="0" borderId="8" xfId="0" applyFont="1" applyBorder="1" applyAlignment="1">
      <alignment horizontal="right" vertical="center" wrapText="1"/>
    </xf>
    <xf numFmtId="0" fontId="2" fillId="0" borderId="13" xfId="0" applyFont="1" applyBorder="1" applyAlignment="1">
      <alignment vertical="center" wrapText="1"/>
    </xf>
    <xf numFmtId="8" fontId="2" fillId="0" borderId="13" xfId="0" applyNumberFormat="1" applyFont="1" applyBorder="1" applyAlignment="1">
      <alignment vertical="center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9"/>
  <sheetViews>
    <sheetView showGridLines="0" workbookViewId="0" topLeftCell="A1">
      <selection activeCell="A5" sqref="A5"/>
    </sheetView>
  </sheetViews>
  <sheetFormatPr defaultColWidth="9.140625" defaultRowHeight="12.75"/>
  <cols>
    <col min="1" max="1" width="28.7109375" style="0" customWidth="1"/>
    <col min="2" max="2" width="12.00390625" style="0" customWidth="1"/>
    <col min="3" max="3" width="12.28125" style="0" customWidth="1"/>
    <col min="4" max="4" width="10.8515625" style="0" customWidth="1"/>
    <col min="5" max="6" width="10.421875" style="0" customWidth="1"/>
    <col min="7" max="7" width="11.28125" style="0" customWidth="1"/>
    <col min="8" max="9" width="11.140625" style="0" customWidth="1"/>
    <col min="10" max="10" width="10.7109375" style="0" customWidth="1"/>
    <col min="11" max="11" width="10.28125" style="0" customWidth="1"/>
  </cols>
  <sheetData>
    <row r="1" spans="1:5" ht="17.25" customHeight="1">
      <c r="A1" s="37" t="s">
        <v>47</v>
      </c>
      <c r="B1" s="37"/>
      <c r="C1" s="37"/>
      <c r="D1" s="37"/>
      <c r="E1" s="37"/>
    </row>
    <row r="2" ht="5.25" customHeight="1">
      <c r="A2" s="7"/>
    </row>
    <row r="3" spans="1:9" s="2" customFormat="1" ht="57.75" customHeight="1">
      <c r="A3" s="46" t="s">
        <v>0</v>
      </c>
      <c r="B3" s="17" t="s">
        <v>45</v>
      </c>
      <c r="C3" s="18" t="s">
        <v>44</v>
      </c>
      <c r="D3" s="18" t="s">
        <v>37</v>
      </c>
      <c r="E3" s="18" t="s">
        <v>46</v>
      </c>
      <c r="F3" s="18" t="s">
        <v>38</v>
      </c>
      <c r="G3" s="18" t="s">
        <v>43</v>
      </c>
      <c r="H3" s="18" t="s">
        <v>39</v>
      </c>
      <c r="I3" s="19" t="s">
        <v>40</v>
      </c>
    </row>
    <row r="4" spans="1:9" ht="12.75" customHeight="1">
      <c r="A4" s="20" t="s">
        <v>1</v>
      </c>
      <c r="B4" s="26">
        <v>173</v>
      </c>
      <c r="C4" s="26">
        <v>210</v>
      </c>
      <c r="D4" s="26">
        <v>96</v>
      </c>
      <c r="E4" s="32">
        <v>26</v>
      </c>
      <c r="F4" s="32">
        <v>114</v>
      </c>
      <c r="G4" s="32">
        <v>0</v>
      </c>
      <c r="H4" s="27">
        <v>0.45714285714285713</v>
      </c>
      <c r="I4" s="28">
        <v>0.12380952380952381</v>
      </c>
    </row>
    <row r="5" spans="1:9" ht="12.75" customHeight="1">
      <c r="A5" s="24" t="s">
        <v>2</v>
      </c>
      <c r="B5" s="4">
        <v>1875</v>
      </c>
      <c r="C5" s="26">
        <v>2021</v>
      </c>
      <c r="D5" s="4">
        <v>1210</v>
      </c>
      <c r="E5" s="33">
        <v>501</v>
      </c>
      <c r="F5" s="33">
        <v>811</v>
      </c>
      <c r="G5" s="33">
        <v>5</v>
      </c>
      <c r="H5" s="27">
        <v>0.5987135081642752</v>
      </c>
      <c r="I5" s="28">
        <v>0.247897080653142</v>
      </c>
    </row>
    <row r="6" spans="1:9" ht="12.75" customHeight="1">
      <c r="A6" s="21" t="s">
        <v>3</v>
      </c>
      <c r="B6" s="4">
        <v>596</v>
      </c>
      <c r="C6" s="26">
        <v>783</v>
      </c>
      <c r="D6" s="4">
        <v>345</v>
      </c>
      <c r="E6" s="33">
        <v>69</v>
      </c>
      <c r="F6" s="33">
        <v>438</v>
      </c>
      <c r="G6" s="33">
        <v>1</v>
      </c>
      <c r="H6" s="27">
        <v>0.44061302681992337</v>
      </c>
      <c r="I6" s="28">
        <v>0.08812260536398467</v>
      </c>
    </row>
    <row r="7" spans="1:9" ht="12.75" customHeight="1">
      <c r="A7" s="21" t="s">
        <v>4</v>
      </c>
      <c r="B7" s="4">
        <v>1190</v>
      </c>
      <c r="C7" s="26">
        <v>1165</v>
      </c>
      <c r="D7" s="4">
        <v>530</v>
      </c>
      <c r="E7" s="33">
        <v>187</v>
      </c>
      <c r="F7" s="33">
        <v>635</v>
      </c>
      <c r="G7" s="33">
        <v>4</v>
      </c>
      <c r="H7" s="27">
        <v>0.45493562231759654</v>
      </c>
      <c r="I7" s="28">
        <v>0.16051502145922747</v>
      </c>
    </row>
    <row r="8" spans="1:9" ht="12.75" customHeight="1">
      <c r="A8" s="21" t="s">
        <v>5</v>
      </c>
      <c r="B8" s="4">
        <v>576</v>
      </c>
      <c r="C8" s="26">
        <v>851</v>
      </c>
      <c r="D8" s="4">
        <v>379</v>
      </c>
      <c r="E8" s="33">
        <v>199</v>
      </c>
      <c r="F8" s="33">
        <v>472</v>
      </c>
      <c r="G8" s="33">
        <v>0</v>
      </c>
      <c r="H8" s="27">
        <v>0.44535840188014103</v>
      </c>
      <c r="I8" s="28">
        <v>0.23384253819036427</v>
      </c>
    </row>
    <row r="9" spans="1:9" ht="12.75" customHeight="1">
      <c r="A9" s="21" t="s">
        <v>6</v>
      </c>
      <c r="B9" s="4">
        <v>3127</v>
      </c>
      <c r="C9" s="26">
        <v>4143</v>
      </c>
      <c r="D9" s="4">
        <v>2570</v>
      </c>
      <c r="E9" s="33">
        <v>1457</v>
      </c>
      <c r="F9" s="33">
        <v>1573</v>
      </c>
      <c r="G9" s="33">
        <v>18</v>
      </c>
      <c r="H9" s="27">
        <v>0.6203234371228579</v>
      </c>
      <c r="I9" s="28">
        <v>0.351677528361091</v>
      </c>
    </row>
    <row r="10" spans="1:9" ht="12.75" customHeight="1">
      <c r="A10" s="21" t="s">
        <v>7</v>
      </c>
      <c r="B10" s="4">
        <v>506</v>
      </c>
      <c r="C10" s="26">
        <v>534</v>
      </c>
      <c r="D10" s="4">
        <v>217</v>
      </c>
      <c r="E10" s="33">
        <v>93</v>
      </c>
      <c r="F10" s="33">
        <v>317</v>
      </c>
      <c r="G10" s="33">
        <v>2</v>
      </c>
      <c r="H10" s="27">
        <v>0.40636704119850187</v>
      </c>
      <c r="I10" s="28">
        <v>0.17415730337078653</v>
      </c>
    </row>
    <row r="11" spans="1:9" ht="12.75" customHeight="1">
      <c r="A11" s="21" t="s">
        <v>8</v>
      </c>
      <c r="B11" s="4">
        <v>673</v>
      </c>
      <c r="C11" s="26">
        <v>728</v>
      </c>
      <c r="D11" s="4">
        <v>303</v>
      </c>
      <c r="E11" s="33">
        <v>91</v>
      </c>
      <c r="F11" s="33">
        <v>425</v>
      </c>
      <c r="G11" s="33">
        <v>4</v>
      </c>
      <c r="H11" s="27">
        <v>0.41620879120879123</v>
      </c>
      <c r="I11" s="28">
        <v>0.125</v>
      </c>
    </row>
    <row r="12" spans="1:9" ht="12.75" customHeight="1">
      <c r="A12" s="21" t="s">
        <v>9</v>
      </c>
      <c r="B12" s="4">
        <v>3266</v>
      </c>
      <c r="C12" s="26">
        <v>3274</v>
      </c>
      <c r="D12" s="4">
        <v>2337</v>
      </c>
      <c r="E12" s="33">
        <v>1905</v>
      </c>
      <c r="F12" s="33">
        <v>937</v>
      </c>
      <c r="G12" s="33">
        <v>9</v>
      </c>
      <c r="H12" s="27">
        <v>0.7138057422113623</v>
      </c>
      <c r="I12" s="28">
        <v>0.581857055589493</v>
      </c>
    </row>
    <row r="13" spans="1:9" ht="12.75" customHeight="1">
      <c r="A13" s="21" t="s">
        <v>10</v>
      </c>
      <c r="B13" s="4">
        <v>387</v>
      </c>
      <c r="C13" s="26">
        <v>546</v>
      </c>
      <c r="D13" s="4">
        <v>181</v>
      </c>
      <c r="E13" s="33">
        <v>70</v>
      </c>
      <c r="F13" s="33">
        <v>365</v>
      </c>
      <c r="G13" s="33">
        <v>6</v>
      </c>
      <c r="H13" s="27">
        <v>0.3315018315018315</v>
      </c>
      <c r="I13" s="28">
        <v>0.1282051282051282</v>
      </c>
    </row>
    <row r="14" spans="1:9" ht="12.75" customHeight="1">
      <c r="A14" s="21" t="s">
        <v>11</v>
      </c>
      <c r="B14" s="4">
        <v>685</v>
      </c>
      <c r="C14" s="26">
        <v>787</v>
      </c>
      <c r="D14" s="4">
        <v>348</v>
      </c>
      <c r="E14" s="33">
        <v>163</v>
      </c>
      <c r="F14" s="33">
        <v>439</v>
      </c>
      <c r="G14" s="33">
        <v>1</v>
      </c>
      <c r="H14" s="27">
        <v>0.44218551461245237</v>
      </c>
      <c r="I14" s="28">
        <v>0.2071156289707751</v>
      </c>
    </row>
    <row r="15" spans="1:9" ht="12.75" customHeight="1">
      <c r="A15" s="21" t="s">
        <v>12</v>
      </c>
      <c r="B15" s="4">
        <v>834</v>
      </c>
      <c r="C15" s="26">
        <v>916</v>
      </c>
      <c r="D15" s="4">
        <v>546</v>
      </c>
      <c r="E15" s="33">
        <v>267</v>
      </c>
      <c r="F15" s="33">
        <v>370</v>
      </c>
      <c r="G15" s="33">
        <v>7</v>
      </c>
      <c r="H15" s="27">
        <v>0.5960698689956332</v>
      </c>
      <c r="I15" s="28">
        <v>0.2914847161572052</v>
      </c>
    </row>
    <row r="16" spans="1:9" ht="12.75" customHeight="1">
      <c r="A16" s="21" t="s">
        <v>13</v>
      </c>
      <c r="B16" s="4">
        <v>2074</v>
      </c>
      <c r="C16" s="26">
        <v>3423</v>
      </c>
      <c r="D16" s="4">
        <v>1917</v>
      </c>
      <c r="E16" s="33">
        <v>588</v>
      </c>
      <c r="F16" s="33">
        <v>1506</v>
      </c>
      <c r="G16" s="33">
        <v>7</v>
      </c>
      <c r="H16" s="27">
        <v>0.5600350569675723</v>
      </c>
      <c r="I16" s="28">
        <v>0.17177914110429449</v>
      </c>
    </row>
    <row r="17" spans="1:9" ht="12.75" customHeight="1">
      <c r="A17" s="21" t="s">
        <v>14</v>
      </c>
      <c r="B17" s="4">
        <v>1039</v>
      </c>
      <c r="C17" s="26">
        <v>1383</v>
      </c>
      <c r="D17" s="4">
        <v>1101</v>
      </c>
      <c r="E17" s="33">
        <v>816</v>
      </c>
      <c r="F17" s="33">
        <v>282</v>
      </c>
      <c r="G17" s="33">
        <v>5</v>
      </c>
      <c r="H17" s="27">
        <v>0.7960954446854663</v>
      </c>
      <c r="I17" s="28">
        <v>0.5900216919739696</v>
      </c>
    </row>
    <row r="18" spans="1:9" ht="12.75" customHeight="1">
      <c r="A18" s="21" t="s">
        <v>15</v>
      </c>
      <c r="B18" s="4">
        <v>812</v>
      </c>
      <c r="C18" s="26">
        <v>1088</v>
      </c>
      <c r="D18" s="4">
        <v>434</v>
      </c>
      <c r="E18" s="33">
        <v>68</v>
      </c>
      <c r="F18" s="33">
        <v>654</v>
      </c>
      <c r="G18" s="33">
        <v>2</v>
      </c>
      <c r="H18" s="27">
        <v>0.39889705882352944</v>
      </c>
      <c r="I18" s="28">
        <v>0.0625</v>
      </c>
    </row>
    <row r="19" spans="1:9" ht="12.75" customHeight="1">
      <c r="A19" s="21" t="s">
        <v>16</v>
      </c>
      <c r="B19" s="4">
        <v>749</v>
      </c>
      <c r="C19" s="26">
        <v>861</v>
      </c>
      <c r="D19" s="4">
        <v>564</v>
      </c>
      <c r="E19" s="33">
        <v>249</v>
      </c>
      <c r="F19" s="33">
        <v>297</v>
      </c>
      <c r="G19" s="33">
        <v>4</v>
      </c>
      <c r="H19" s="27">
        <v>0.6550522648083623</v>
      </c>
      <c r="I19" s="28">
        <v>0.289198606271777</v>
      </c>
    </row>
    <row r="20" spans="1:9" ht="12.75" customHeight="1">
      <c r="A20" s="21" t="s">
        <v>17</v>
      </c>
      <c r="B20" s="4">
        <v>1023</v>
      </c>
      <c r="C20" s="26">
        <v>1038</v>
      </c>
      <c r="D20" s="4">
        <v>626</v>
      </c>
      <c r="E20" s="33">
        <v>426</v>
      </c>
      <c r="F20" s="33">
        <v>412</v>
      </c>
      <c r="G20" s="33">
        <v>4</v>
      </c>
      <c r="H20" s="27">
        <v>0.603082851637765</v>
      </c>
      <c r="I20" s="28">
        <v>0.41040462427745666</v>
      </c>
    </row>
    <row r="21" spans="1:9" ht="12.75" customHeight="1">
      <c r="A21" s="21" t="s">
        <v>18</v>
      </c>
      <c r="B21" s="4">
        <v>175</v>
      </c>
      <c r="C21" s="26">
        <v>166</v>
      </c>
      <c r="D21" s="4">
        <v>148</v>
      </c>
      <c r="E21" s="33">
        <v>81</v>
      </c>
      <c r="F21" s="33">
        <v>18</v>
      </c>
      <c r="G21" s="33">
        <v>1</v>
      </c>
      <c r="H21" s="27">
        <v>0.891566265060241</v>
      </c>
      <c r="I21" s="28">
        <v>0.4879518072289157</v>
      </c>
    </row>
    <row r="22" spans="1:9" ht="12.75" customHeight="1">
      <c r="A22" s="21" t="s">
        <v>19</v>
      </c>
      <c r="B22" s="4">
        <v>911</v>
      </c>
      <c r="C22" s="26">
        <v>838</v>
      </c>
      <c r="D22" s="4">
        <v>468</v>
      </c>
      <c r="E22" s="33">
        <v>264</v>
      </c>
      <c r="F22" s="33">
        <v>370</v>
      </c>
      <c r="G22" s="33">
        <v>7</v>
      </c>
      <c r="H22" s="27">
        <v>0.5584725536992841</v>
      </c>
      <c r="I22" s="28">
        <v>0.315035799522673</v>
      </c>
    </row>
    <row r="23" spans="1:9" ht="12.75" customHeight="1">
      <c r="A23" s="21" t="s">
        <v>20</v>
      </c>
      <c r="B23" s="4">
        <v>2112</v>
      </c>
      <c r="C23" s="26">
        <v>2210</v>
      </c>
      <c r="D23" s="4">
        <v>1209</v>
      </c>
      <c r="E23" s="33">
        <v>638</v>
      </c>
      <c r="F23" s="33">
        <v>1001</v>
      </c>
      <c r="G23" s="33">
        <v>12</v>
      </c>
      <c r="H23" s="27">
        <v>0.5470588235294118</v>
      </c>
      <c r="I23" s="28">
        <v>0.28868778280542984</v>
      </c>
    </row>
    <row r="24" spans="1:9" ht="12.75" customHeight="1">
      <c r="A24" s="21" t="s">
        <v>21</v>
      </c>
      <c r="B24" s="4">
        <v>285</v>
      </c>
      <c r="C24" s="26">
        <v>381</v>
      </c>
      <c r="D24" s="4">
        <v>136</v>
      </c>
      <c r="E24" s="33">
        <v>47</v>
      </c>
      <c r="F24" s="33">
        <v>245</v>
      </c>
      <c r="G24" s="33">
        <v>1</v>
      </c>
      <c r="H24" s="27">
        <v>0.3569553805774278</v>
      </c>
      <c r="I24" s="28">
        <v>0.12335958005249344</v>
      </c>
    </row>
    <row r="25" spans="1:9" ht="12.75" customHeight="1">
      <c r="A25" s="21" t="s">
        <v>22</v>
      </c>
      <c r="B25" s="4">
        <v>2654</v>
      </c>
      <c r="C25" s="26">
        <v>2600</v>
      </c>
      <c r="D25" s="4">
        <v>2005</v>
      </c>
      <c r="E25" s="33">
        <v>1170</v>
      </c>
      <c r="F25" s="33">
        <v>595</v>
      </c>
      <c r="G25" s="33">
        <v>17</v>
      </c>
      <c r="H25" s="27">
        <v>0.7711538461538462</v>
      </c>
      <c r="I25" s="28">
        <v>0.45</v>
      </c>
    </row>
    <row r="26" spans="1:9" ht="12.75" customHeight="1">
      <c r="A26" s="21" t="s">
        <v>23</v>
      </c>
      <c r="B26" s="4">
        <v>426</v>
      </c>
      <c r="C26" s="26">
        <v>435</v>
      </c>
      <c r="D26" s="4">
        <v>214</v>
      </c>
      <c r="E26" s="33">
        <v>47</v>
      </c>
      <c r="F26" s="33">
        <v>221</v>
      </c>
      <c r="G26" s="33">
        <v>2</v>
      </c>
      <c r="H26" s="27">
        <v>0.49195402298850577</v>
      </c>
      <c r="I26" s="28">
        <v>0.10804597701149425</v>
      </c>
    </row>
    <row r="27" spans="1:9" ht="12.75" customHeight="1">
      <c r="A27" s="21" t="s">
        <v>24</v>
      </c>
      <c r="B27" s="4">
        <v>166</v>
      </c>
      <c r="C27" s="26">
        <v>148</v>
      </c>
      <c r="D27" s="4">
        <v>65</v>
      </c>
      <c r="E27" s="33">
        <v>27</v>
      </c>
      <c r="F27" s="33">
        <v>83</v>
      </c>
      <c r="G27" s="33">
        <v>0</v>
      </c>
      <c r="H27" s="27">
        <v>0.4391891891891892</v>
      </c>
      <c r="I27" s="28">
        <v>0.18243243243243243</v>
      </c>
    </row>
    <row r="28" spans="1:9" ht="12.75" customHeight="1">
      <c r="A28" s="21" t="s">
        <v>25</v>
      </c>
      <c r="B28" s="4">
        <v>491</v>
      </c>
      <c r="C28" s="26">
        <v>544</v>
      </c>
      <c r="D28" s="4">
        <v>256</v>
      </c>
      <c r="E28" s="33">
        <v>86</v>
      </c>
      <c r="F28" s="33">
        <v>288</v>
      </c>
      <c r="G28" s="33">
        <v>0</v>
      </c>
      <c r="H28" s="27">
        <v>0.47058823529411764</v>
      </c>
      <c r="I28" s="28">
        <v>0.15808823529411764</v>
      </c>
    </row>
    <row r="29" spans="1:9" ht="12.75" customHeight="1">
      <c r="A29" s="21" t="s">
        <v>26</v>
      </c>
      <c r="B29" s="4">
        <v>259</v>
      </c>
      <c r="C29" s="26">
        <v>324</v>
      </c>
      <c r="D29" s="4">
        <v>124</v>
      </c>
      <c r="E29" s="33">
        <v>43</v>
      </c>
      <c r="F29" s="33">
        <v>200</v>
      </c>
      <c r="G29" s="33">
        <v>0</v>
      </c>
      <c r="H29" s="27">
        <v>0.38271604938271603</v>
      </c>
      <c r="I29" s="28">
        <v>0.13271604938271606</v>
      </c>
    </row>
    <row r="30" spans="1:9" ht="12.75" customHeight="1">
      <c r="A30" s="21" t="s">
        <v>27</v>
      </c>
      <c r="B30" s="4">
        <v>725</v>
      </c>
      <c r="C30" s="26">
        <v>746</v>
      </c>
      <c r="D30" s="4">
        <v>480</v>
      </c>
      <c r="E30" s="33">
        <v>306</v>
      </c>
      <c r="F30" s="33">
        <v>266</v>
      </c>
      <c r="G30" s="33">
        <v>1</v>
      </c>
      <c r="H30" s="27">
        <v>0.6434316353887399</v>
      </c>
      <c r="I30" s="28">
        <v>0.4101876675603217</v>
      </c>
    </row>
    <row r="31" spans="1:9" ht="12.75" customHeight="1">
      <c r="A31" s="21" t="s">
        <v>28</v>
      </c>
      <c r="B31" s="4">
        <v>1771</v>
      </c>
      <c r="C31" s="26">
        <v>1901</v>
      </c>
      <c r="D31" s="4">
        <v>1159</v>
      </c>
      <c r="E31" s="33">
        <v>613</v>
      </c>
      <c r="F31" s="33">
        <v>742</v>
      </c>
      <c r="G31" s="33">
        <v>5</v>
      </c>
      <c r="H31" s="27">
        <v>0.6096791162546028</v>
      </c>
      <c r="I31" s="28">
        <v>0.32246186217780115</v>
      </c>
    </row>
    <row r="32" spans="1:9" ht="12.75" customHeight="1">
      <c r="A32" s="21" t="s">
        <v>29</v>
      </c>
      <c r="B32" s="4">
        <v>693</v>
      </c>
      <c r="C32" s="26">
        <v>697</v>
      </c>
      <c r="D32" s="4">
        <v>454</v>
      </c>
      <c r="E32" s="33">
        <v>335</v>
      </c>
      <c r="F32" s="33">
        <v>243</v>
      </c>
      <c r="G32" s="33">
        <v>3</v>
      </c>
      <c r="H32" s="27">
        <v>0.6513629842180775</v>
      </c>
      <c r="I32" s="28">
        <v>0.4806312769010043</v>
      </c>
    </row>
    <row r="33" spans="1:9" ht="12.75" customHeight="1">
      <c r="A33" s="21" t="s">
        <v>30</v>
      </c>
      <c r="B33" s="4">
        <v>408</v>
      </c>
      <c r="C33" s="26">
        <v>443</v>
      </c>
      <c r="D33" s="4">
        <v>247</v>
      </c>
      <c r="E33" s="33">
        <v>53</v>
      </c>
      <c r="F33" s="33">
        <v>196</v>
      </c>
      <c r="G33" s="33">
        <v>0</v>
      </c>
      <c r="H33" s="27">
        <v>0.5575620767494357</v>
      </c>
      <c r="I33" s="28">
        <v>0.11963882618510158</v>
      </c>
    </row>
    <row r="34" spans="1:9" ht="12.75" customHeight="1">
      <c r="A34" s="21" t="s">
        <v>32</v>
      </c>
      <c r="B34" s="4">
        <v>654</v>
      </c>
      <c r="C34" s="26">
        <v>828</v>
      </c>
      <c r="D34" s="4">
        <v>350</v>
      </c>
      <c r="E34" s="33">
        <v>108</v>
      </c>
      <c r="F34" s="33">
        <v>478</v>
      </c>
      <c r="G34" s="33">
        <v>2</v>
      </c>
      <c r="H34" s="27">
        <v>0.4227053140096618</v>
      </c>
      <c r="I34" s="28">
        <v>0.13043478260869565</v>
      </c>
    </row>
    <row r="35" spans="1:9" ht="12.75" customHeight="1">
      <c r="A35" s="21" t="s">
        <v>33</v>
      </c>
      <c r="B35" s="4">
        <v>2060</v>
      </c>
      <c r="C35" s="26">
        <v>2631</v>
      </c>
      <c r="D35" s="4">
        <v>2006</v>
      </c>
      <c r="E35" s="33">
        <v>1668</v>
      </c>
      <c r="F35" s="33">
        <v>625</v>
      </c>
      <c r="G35" s="33">
        <v>12</v>
      </c>
      <c r="H35" s="27">
        <v>0.7624477385024705</v>
      </c>
      <c r="I35" s="28">
        <v>0.6339794754846066</v>
      </c>
    </row>
    <row r="36" spans="1:9" ht="12.75" customHeight="1">
      <c r="A36" s="22" t="s">
        <v>34</v>
      </c>
      <c r="B36" s="4">
        <v>7714</v>
      </c>
      <c r="C36" s="26">
        <v>7757</v>
      </c>
      <c r="D36" s="4">
        <v>4307</v>
      </c>
      <c r="E36" s="33">
        <v>2097</v>
      </c>
      <c r="F36" s="33">
        <v>3450</v>
      </c>
      <c r="G36" s="33">
        <v>95</v>
      </c>
      <c r="H36" s="27">
        <v>0.5552404280005157</v>
      </c>
      <c r="I36" s="28">
        <v>0.270336470284904</v>
      </c>
    </row>
    <row r="37" spans="1:9" s="25" customFormat="1" ht="19.5" customHeight="1">
      <c r="A37" s="47" t="s">
        <v>42</v>
      </c>
      <c r="B37" s="13">
        <v>41089</v>
      </c>
      <c r="C37" s="14">
        <v>46400</v>
      </c>
      <c r="D37" s="14">
        <v>27332</v>
      </c>
      <c r="E37" s="14">
        <v>14758</v>
      </c>
      <c r="F37" s="14">
        <v>19068</v>
      </c>
      <c r="G37" s="14">
        <v>237</v>
      </c>
      <c r="H37" s="15">
        <v>0.589051724137931</v>
      </c>
      <c r="I37" s="16">
        <v>0.3180603448275862</v>
      </c>
    </row>
    <row r="38" spans="1:11" ht="12.75" customHeight="1">
      <c r="A38" s="9"/>
      <c r="B38" s="3"/>
      <c r="C38" s="3"/>
      <c r="D38" s="3"/>
      <c r="E38" s="3"/>
      <c r="F38" s="3"/>
      <c r="G38" s="3"/>
      <c r="H38" s="3"/>
      <c r="I38" s="3"/>
      <c r="J38" s="3"/>
      <c r="K38" s="3"/>
    </row>
    <row r="39" ht="12.75" customHeight="1">
      <c r="A39" s="12"/>
    </row>
    <row r="40" ht="12.75" customHeight="1"/>
    <row r="41" ht="12.75" customHeight="1"/>
    <row r="42" ht="48.75" customHeight="1"/>
    <row r="43" ht="12.75" customHeight="1"/>
    <row r="44" ht="12.75" customHeight="1"/>
    <row r="45" ht="12.75" customHeight="1"/>
    <row r="46" ht="12.75" customHeight="1"/>
    <row r="47" ht="18" customHeight="1"/>
    <row r="53" ht="15.75" customHeight="1"/>
  </sheetData>
  <sheetProtection password="CC7D" sheet="1" objects="1" scenarios="1"/>
  <mergeCells count="1">
    <mergeCell ref="A1:E1"/>
  </mergeCells>
  <printOptions/>
  <pageMargins left="0.44" right="0.43" top="0.33" bottom="0.3" header="0.17" footer="0.2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13"/>
  <sheetViews>
    <sheetView showGridLines="0" tabSelected="1" workbookViewId="0" topLeftCell="A1">
      <selection activeCell="B22" sqref="B22"/>
    </sheetView>
  </sheetViews>
  <sheetFormatPr defaultColWidth="9.140625" defaultRowHeight="12.75"/>
  <cols>
    <col min="1" max="1" width="28.7109375" style="3" customWidth="1"/>
    <col min="2" max="2" width="11.7109375" style="3" customWidth="1"/>
    <col min="3" max="3" width="11.8515625" style="3" customWidth="1"/>
    <col min="4" max="4" width="12.7109375" style="3" customWidth="1"/>
    <col min="5" max="5" width="10.00390625" style="3" customWidth="1"/>
    <col min="6" max="6" width="12.57421875" style="3" customWidth="1"/>
    <col min="7" max="7" width="13.140625" style="3" customWidth="1"/>
    <col min="8" max="8" width="10.421875" style="3" customWidth="1"/>
    <col min="9" max="9" width="10.7109375" style="3" customWidth="1"/>
    <col min="10" max="10" width="10.421875" style="3" customWidth="1"/>
    <col min="11" max="11" width="9.140625" style="3" customWidth="1"/>
    <col min="12" max="12" width="24.7109375" style="0" customWidth="1"/>
    <col min="28" max="16384" width="9.140625" style="3" customWidth="1"/>
  </cols>
  <sheetData>
    <row r="1" spans="1:9" ht="24.75" customHeight="1">
      <c r="A1" s="37" t="s">
        <v>57</v>
      </c>
      <c r="B1" s="37"/>
      <c r="C1" s="37"/>
      <c r="D1" s="37"/>
      <c r="I1" s="8"/>
    </row>
    <row r="3" spans="1:27" s="5" customFormat="1" ht="42" customHeight="1">
      <c r="A3" s="46" t="s">
        <v>0</v>
      </c>
      <c r="B3" s="17" t="s">
        <v>45</v>
      </c>
      <c r="C3" s="18" t="s">
        <v>44</v>
      </c>
      <c r="D3" s="18" t="s">
        <v>37</v>
      </c>
      <c r="E3" s="18" t="s">
        <v>46</v>
      </c>
      <c r="F3" s="18" t="s">
        <v>38</v>
      </c>
      <c r="G3" s="18" t="s">
        <v>43</v>
      </c>
      <c r="H3" s="18" t="s">
        <v>39</v>
      </c>
      <c r="I3" s="19" t="s">
        <v>40</v>
      </c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</row>
    <row r="4" spans="1:27" s="6" customFormat="1" ht="15" customHeight="1">
      <c r="A4" s="30" t="s">
        <v>8</v>
      </c>
      <c r="B4" s="34">
        <v>141</v>
      </c>
      <c r="C4" s="34">
        <v>171</v>
      </c>
      <c r="D4" s="29">
        <v>94</v>
      </c>
      <c r="E4" s="29">
        <v>81</v>
      </c>
      <c r="F4" s="29">
        <v>77</v>
      </c>
      <c r="G4" s="29">
        <v>2</v>
      </c>
      <c r="H4" s="35">
        <v>0.5497076023391813</v>
      </c>
      <c r="I4" s="36">
        <v>0.47368421052631576</v>
      </c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</row>
    <row r="5" spans="1:27" s="6" customFormat="1" ht="15" customHeight="1">
      <c r="A5" s="31" t="s">
        <v>9</v>
      </c>
      <c r="B5" s="34">
        <v>152</v>
      </c>
      <c r="C5" s="34">
        <v>165</v>
      </c>
      <c r="D5" s="29">
        <v>98</v>
      </c>
      <c r="E5" s="29">
        <v>63</v>
      </c>
      <c r="F5" s="29">
        <v>67</v>
      </c>
      <c r="G5" s="29">
        <v>6</v>
      </c>
      <c r="H5" s="35">
        <v>0.593939393939394</v>
      </c>
      <c r="I5" s="36">
        <v>0.38181818181818183</v>
      </c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</row>
    <row r="6" spans="1:27" s="6" customFormat="1" ht="15" customHeight="1">
      <c r="A6" s="31" t="s">
        <v>13</v>
      </c>
      <c r="B6" s="34">
        <v>177</v>
      </c>
      <c r="C6" s="34">
        <v>240</v>
      </c>
      <c r="D6" s="29">
        <v>120</v>
      </c>
      <c r="E6" s="29">
        <v>49</v>
      </c>
      <c r="F6" s="29">
        <v>120</v>
      </c>
      <c r="G6" s="29">
        <v>14</v>
      </c>
      <c r="H6" s="35">
        <v>0.5</v>
      </c>
      <c r="I6" s="36">
        <v>0.20416666666666666</v>
      </c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</row>
    <row r="7" spans="1:27" s="6" customFormat="1" ht="15" customHeight="1">
      <c r="A7" s="31" t="s">
        <v>25</v>
      </c>
      <c r="B7" s="34">
        <v>2</v>
      </c>
      <c r="C7" s="34">
        <v>19</v>
      </c>
      <c r="D7" s="29">
        <v>14</v>
      </c>
      <c r="E7" s="29">
        <v>2</v>
      </c>
      <c r="F7" s="29">
        <v>5</v>
      </c>
      <c r="G7" s="29">
        <v>0</v>
      </c>
      <c r="H7" s="35">
        <v>0.7368421052631579</v>
      </c>
      <c r="I7" s="36">
        <v>0.10526315789473684</v>
      </c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</row>
    <row r="8" spans="1:27" s="6" customFormat="1" ht="15" customHeight="1">
      <c r="A8" s="31" t="s">
        <v>28</v>
      </c>
      <c r="B8" s="34">
        <v>109</v>
      </c>
      <c r="C8" s="34">
        <v>116</v>
      </c>
      <c r="D8" s="29">
        <v>91</v>
      </c>
      <c r="E8" s="29">
        <v>72</v>
      </c>
      <c r="F8" s="29">
        <v>25</v>
      </c>
      <c r="G8" s="29">
        <v>5</v>
      </c>
      <c r="H8" s="35">
        <v>0.7844827586206896</v>
      </c>
      <c r="I8" s="36">
        <v>0.6206896551724138</v>
      </c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</row>
    <row r="9" spans="1:27" s="6" customFormat="1" ht="15" customHeight="1">
      <c r="A9" s="31" t="s">
        <v>31</v>
      </c>
      <c r="B9" s="34">
        <v>1193</v>
      </c>
      <c r="C9" s="34">
        <v>871</v>
      </c>
      <c r="D9" s="29">
        <v>381</v>
      </c>
      <c r="E9" s="29">
        <v>242</v>
      </c>
      <c r="F9" s="29">
        <v>490</v>
      </c>
      <c r="G9" s="29">
        <v>71</v>
      </c>
      <c r="H9" s="35">
        <v>0.43742824339839265</v>
      </c>
      <c r="I9" s="36">
        <v>0.27784156142365096</v>
      </c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</row>
    <row r="10" spans="1:27" s="6" customFormat="1" ht="15" customHeight="1">
      <c r="A10" s="31" t="s">
        <v>33</v>
      </c>
      <c r="B10" s="34">
        <v>77</v>
      </c>
      <c r="C10" s="34">
        <v>92</v>
      </c>
      <c r="D10" s="29">
        <v>61</v>
      </c>
      <c r="E10" s="29">
        <v>40</v>
      </c>
      <c r="F10" s="29">
        <v>31</v>
      </c>
      <c r="G10" s="29">
        <v>6</v>
      </c>
      <c r="H10" s="35">
        <v>0.6630434782608695</v>
      </c>
      <c r="I10" s="36">
        <v>0.43478260869565216</v>
      </c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</row>
    <row r="11" spans="1:27" s="6" customFormat="1" ht="19.5" customHeight="1">
      <c r="A11" s="23" t="s">
        <v>42</v>
      </c>
      <c r="B11" s="13">
        <v>1851</v>
      </c>
      <c r="C11" s="14">
        <v>1674</v>
      </c>
      <c r="D11" s="14">
        <v>859</v>
      </c>
      <c r="E11" s="14">
        <v>549</v>
      </c>
      <c r="F11" s="14">
        <v>815</v>
      </c>
      <c r="G11" s="14">
        <v>104</v>
      </c>
      <c r="H11" s="15">
        <v>0.513142174432497</v>
      </c>
      <c r="I11" s="16">
        <v>0.3279569892473118</v>
      </c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</row>
    <row r="12" spans="1:10" ht="15" customHeight="1">
      <c r="A12" s="10"/>
      <c r="B12" s="7"/>
      <c r="C12" s="7"/>
      <c r="D12" s="7"/>
      <c r="E12" s="7"/>
      <c r="F12" s="7"/>
      <c r="G12" s="7"/>
      <c r="H12" s="7"/>
      <c r="I12" s="11"/>
      <c r="J12" s="11"/>
    </row>
    <row r="13" spans="1:10" ht="15" customHeight="1">
      <c r="A13" s="12"/>
      <c r="B13" s="12"/>
      <c r="C13" s="7"/>
      <c r="D13" s="7"/>
      <c r="E13" s="7"/>
      <c r="F13" s="7"/>
      <c r="G13" s="7"/>
      <c r="H13" s="7"/>
      <c r="I13" s="11"/>
      <c r="J13" s="11"/>
    </row>
  </sheetData>
  <sheetProtection password="CC7D" sheet="1" objects="1" scenarios="1"/>
  <mergeCells count="1">
    <mergeCell ref="A1:D1"/>
  </mergeCells>
  <printOptions/>
  <pageMargins left="0.24" right="0.19" top="0.43" bottom="0.38" header="0.2" footer="0.25"/>
  <pageSetup fitToHeight="3"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14"/>
  <sheetViews>
    <sheetView showGridLines="0" workbookViewId="0" topLeftCell="A1">
      <selection activeCell="B4" sqref="B4"/>
    </sheetView>
  </sheetViews>
  <sheetFormatPr defaultColWidth="9.140625" defaultRowHeight="12.75"/>
  <cols>
    <col min="1" max="1" width="19.8515625" style="0" customWidth="1"/>
    <col min="2" max="5" width="13.140625" style="0" customWidth="1"/>
  </cols>
  <sheetData>
    <row r="1" ht="12.75">
      <c r="A1" s="12"/>
    </row>
    <row r="2" ht="15.75">
      <c r="A2" s="45" t="s">
        <v>35</v>
      </c>
    </row>
    <row r="3" spans="1:4" ht="38.25">
      <c r="A3" s="38"/>
      <c r="B3" s="40" t="s">
        <v>48</v>
      </c>
      <c r="C3" s="40" t="s">
        <v>49</v>
      </c>
      <c r="D3" s="40" t="s">
        <v>41</v>
      </c>
    </row>
    <row r="4" spans="1:4" ht="15.75" customHeight="1">
      <c r="A4" s="42" t="s">
        <v>50</v>
      </c>
      <c r="B4" s="38">
        <v>57</v>
      </c>
      <c r="C4" s="38">
        <v>32</v>
      </c>
      <c r="D4" s="39">
        <v>1903.01</v>
      </c>
    </row>
    <row r="5" spans="1:4" ht="15.75" customHeight="1">
      <c r="A5" s="42" t="s">
        <v>0</v>
      </c>
      <c r="B5" s="38">
        <v>1</v>
      </c>
      <c r="C5" s="38">
        <v>5</v>
      </c>
      <c r="D5" s="39">
        <v>345.6</v>
      </c>
    </row>
    <row r="6" spans="1:4" s="2" customFormat="1" ht="19.5" customHeight="1">
      <c r="A6" s="48" t="s">
        <v>51</v>
      </c>
      <c r="B6" s="49">
        <v>58</v>
      </c>
      <c r="C6" s="49">
        <v>37</v>
      </c>
      <c r="D6" s="50">
        <v>2248.61</v>
      </c>
    </row>
    <row r="7" ht="12.75">
      <c r="A7" s="1"/>
    </row>
    <row r="8" ht="15.75">
      <c r="A8" s="44" t="s">
        <v>36</v>
      </c>
    </row>
    <row r="9" spans="1:5" ht="39.75" customHeight="1">
      <c r="A9" s="38"/>
      <c r="B9" s="40" t="s">
        <v>52</v>
      </c>
      <c r="C9" s="40" t="s">
        <v>53</v>
      </c>
      <c r="D9" s="40" t="s">
        <v>54</v>
      </c>
      <c r="E9" s="40" t="s">
        <v>55</v>
      </c>
    </row>
    <row r="10" spans="1:5" ht="15.75" customHeight="1">
      <c r="A10" s="42" t="s">
        <v>50</v>
      </c>
      <c r="B10" s="38">
        <v>954</v>
      </c>
      <c r="C10" s="38">
        <v>429</v>
      </c>
      <c r="D10" s="38">
        <v>235</v>
      </c>
      <c r="E10" s="38">
        <v>242</v>
      </c>
    </row>
    <row r="11" spans="1:5" ht="15.75" customHeight="1">
      <c r="A11" s="42" t="s">
        <v>0</v>
      </c>
      <c r="B11" s="38">
        <v>702</v>
      </c>
      <c r="C11" s="38">
        <v>493</v>
      </c>
      <c r="D11" s="38">
        <v>188</v>
      </c>
      <c r="E11" s="38">
        <v>224</v>
      </c>
    </row>
    <row r="12" spans="1:5" s="2" customFormat="1" ht="19.5" customHeight="1">
      <c r="A12" s="48" t="s">
        <v>51</v>
      </c>
      <c r="B12" s="49">
        <f>SUM(B10:B11)</f>
        <v>1656</v>
      </c>
      <c r="C12" s="49">
        <v>922</v>
      </c>
      <c r="D12" s="49">
        <v>423</v>
      </c>
      <c r="E12" s="49">
        <v>466</v>
      </c>
    </row>
    <row r="13" spans="1:5" ht="12.75">
      <c r="A13" s="41"/>
      <c r="B13" s="41"/>
      <c r="C13" s="41"/>
      <c r="D13" s="41"/>
      <c r="E13" s="41"/>
    </row>
    <row r="14" spans="1:5" ht="12.75">
      <c r="A14" s="43" t="s">
        <v>56</v>
      </c>
      <c r="B14" s="43"/>
      <c r="C14" s="43"/>
      <c r="D14" s="43"/>
      <c r="E14" s="43"/>
    </row>
  </sheetData>
  <sheetProtection password="CC7D" sheet="1" objects="1" scenarios="1"/>
  <mergeCells count="1">
    <mergeCell ref="A14:E14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Vivista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MarkS</dc:creator>
  <cp:keywords/>
  <dc:description/>
  <cp:lastModifiedBy>marks</cp:lastModifiedBy>
  <cp:lastPrinted>2007-07-18T14:26:01Z</cp:lastPrinted>
  <dcterms:created xsi:type="dcterms:W3CDTF">2006-04-27T10:51:26Z</dcterms:created>
  <dcterms:modified xsi:type="dcterms:W3CDTF">2007-10-29T15:24:44Z</dcterms:modified>
  <cp:category/>
  <cp:version/>
  <cp:contentType/>
  <cp:contentStatus/>
</cp:coreProperties>
</file>